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GHC\obstacle 2026\Résultats\"/>
    </mc:Choice>
  </mc:AlternateContent>
  <xr:revisionPtr revIDLastSave="0" documentId="13_ncr:1_{1BE86AA5-B47F-4B44-B1E1-60D464ED0C50}" xr6:coauthVersionLast="47" xr6:coauthVersionMax="47" xr10:uidLastSave="{00000000-0000-0000-0000-000000000000}"/>
  <bookViews>
    <workbookView xWindow="-120" yWindow="-120" windowWidth="29040" windowHeight="15990" firstSheet="3" activeTab="9" xr2:uid="{8586B1A8-0655-4960-92D3-04E0BBE373ED}"/>
  </bookViews>
  <sheets>
    <sheet name="80 chevaux final" sheetId="1" r:id="rId1"/>
    <sheet name="90 chevaux final" sheetId="2" r:id="rId2"/>
    <sheet name="100 chevaux final" sheetId="3" r:id="rId3"/>
    <sheet name="110 chevaux final" sheetId="4" r:id="rId4"/>
    <sheet name="120 chevaux final" sheetId="5" r:id="rId5"/>
    <sheet name="60 poneys final " sheetId="6" r:id="rId6"/>
    <sheet name="70 poneys final" sheetId="7" r:id="rId7"/>
    <sheet name="80 poneys final" sheetId="8" r:id="rId8"/>
    <sheet name="90 poneys final" sheetId="9" r:id="rId9"/>
    <sheet name="100 poneys final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0" l="1"/>
  <c r="J4" i="10" s="1"/>
  <c r="I3" i="10"/>
  <c r="J3" i="10" s="1"/>
  <c r="I2" i="10"/>
  <c r="J2" i="10" s="1"/>
  <c r="I4" i="9"/>
  <c r="J4" i="9" s="1"/>
  <c r="I3" i="9"/>
  <c r="J3" i="9" s="1"/>
  <c r="J2" i="9"/>
  <c r="I2" i="9"/>
  <c r="I6" i="8"/>
  <c r="J6" i="8" s="1"/>
  <c r="I5" i="8"/>
  <c r="J5" i="8" s="1"/>
  <c r="I4" i="8"/>
  <c r="J4" i="8" s="1"/>
  <c r="I3" i="8"/>
  <c r="J3" i="8" s="1"/>
  <c r="I2" i="8"/>
  <c r="J2" i="8" s="1"/>
  <c r="I6" i="7"/>
  <c r="J6" i="7" s="1"/>
  <c r="I5" i="7"/>
  <c r="J5" i="7" s="1"/>
  <c r="I4" i="7"/>
  <c r="J4" i="7" s="1"/>
  <c r="I3" i="7"/>
  <c r="J3" i="7" s="1"/>
  <c r="I2" i="7"/>
  <c r="J2" i="7" s="1"/>
  <c r="I4" i="6"/>
  <c r="J4" i="6" s="1"/>
  <c r="I3" i="6"/>
  <c r="J3" i="6" s="1"/>
  <c r="I2" i="6"/>
  <c r="J2" i="6" s="1"/>
  <c r="I4" i="5"/>
  <c r="J4" i="5" s="1"/>
  <c r="I3" i="5"/>
  <c r="J3" i="5" s="1"/>
  <c r="I2" i="5"/>
  <c r="J2" i="5" s="1"/>
  <c r="I9" i="4"/>
  <c r="J9" i="4" s="1"/>
  <c r="I8" i="4"/>
  <c r="J8" i="4" s="1"/>
  <c r="I7" i="4"/>
  <c r="J7" i="4" s="1"/>
  <c r="I6" i="4"/>
  <c r="J6" i="4" s="1"/>
  <c r="I5" i="4"/>
  <c r="J5" i="4" s="1"/>
  <c r="I4" i="4"/>
  <c r="J4" i="4" s="1"/>
  <c r="I3" i="4"/>
  <c r="J3" i="4" s="1"/>
  <c r="I2" i="4"/>
  <c r="J2" i="4" s="1"/>
  <c r="I11" i="3"/>
  <c r="J11" i="3" s="1"/>
  <c r="I10" i="3"/>
  <c r="J10" i="3" s="1"/>
  <c r="I9" i="3"/>
  <c r="J9" i="3" s="1"/>
  <c r="I8" i="3"/>
  <c r="J8" i="3" s="1"/>
  <c r="I7" i="3"/>
  <c r="J7" i="3" s="1"/>
  <c r="I6" i="3"/>
  <c r="J6" i="3" s="1"/>
  <c r="I5" i="3"/>
  <c r="J5" i="3" s="1"/>
  <c r="I4" i="3"/>
  <c r="J4" i="3" s="1"/>
  <c r="I3" i="3"/>
  <c r="J3" i="3" s="1"/>
  <c r="I2" i="3"/>
  <c r="J2" i="3" s="1"/>
  <c r="I11" i="2"/>
  <c r="J11" i="2" s="1"/>
  <c r="I10" i="2"/>
  <c r="J10" i="2" s="1"/>
  <c r="I9" i="2"/>
  <c r="J9" i="2" s="1"/>
  <c r="I8" i="2"/>
  <c r="J8" i="2" s="1"/>
  <c r="I7" i="2"/>
  <c r="J7" i="2" s="1"/>
  <c r="I6" i="2"/>
  <c r="J6" i="2" s="1"/>
  <c r="I5" i="2"/>
  <c r="J5" i="2" s="1"/>
  <c r="I4" i="2"/>
  <c r="J4" i="2" s="1"/>
  <c r="I3" i="2"/>
  <c r="J3" i="2" s="1"/>
  <c r="I2" i="2"/>
  <c r="J2" i="2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I5" i="1"/>
  <c r="J5" i="1" s="1"/>
  <c r="I4" i="1"/>
  <c r="J4" i="1" s="1"/>
  <c r="I3" i="1"/>
  <c r="J3" i="1" s="1"/>
  <c r="I2" i="1"/>
  <c r="J2" i="1" s="1"/>
</calcChain>
</file>

<file path=xl/sharedStrings.xml><?xml version="1.0" encoding="utf-8"?>
<sst xmlns="http://schemas.openxmlformats.org/spreadsheetml/2006/main" count="280" uniqueCount="168">
  <si>
    <t>Classement</t>
  </si>
  <si>
    <t>Nom</t>
  </si>
  <si>
    <t>Prénom</t>
  </si>
  <si>
    <t>Cheval</t>
  </si>
  <si>
    <t>Total des points challenge</t>
  </si>
  <si>
    <t>Nombre manches additionnées 7</t>
  </si>
  <si>
    <t>Points manche 1</t>
  </si>
  <si>
    <t>Points manche 2</t>
  </si>
  <si>
    <t>Total finale</t>
  </si>
  <si>
    <t>Total saison</t>
  </si>
  <si>
    <t>Meris</t>
  </si>
  <si>
    <t>Emmy</t>
  </si>
  <si>
    <t>Zwavo's Mushu</t>
  </si>
  <si>
    <t>Henry</t>
  </si>
  <si>
    <t>Talina</t>
  </si>
  <si>
    <t>Querida Du Marois</t>
  </si>
  <si>
    <t>Gillet</t>
  </si>
  <si>
    <t>Chloé</t>
  </si>
  <si>
    <t>Sherry</t>
  </si>
  <si>
    <t>Burlet</t>
  </si>
  <si>
    <t>Manon</t>
  </si>
  <si>
    <t>T-zourane D'horymetz</t>
  </si>
  <si>
    <t>poot-baudier</t>
  </si>
  <si>
    <t>celestine</t>
  </si>
  <si>
    <t>Pimpao</t>
  </si>
  <si>
    <t>Zingle</t>
  </si>
  <si>
    <t>Cleo</t>
  </si>
  <si>
    <t>Soirée d’argent z</t>
  </si>
  <si>
    <t>Constant</t>
  </si>
  <si>
    <t>Léa</t>
  </si>
  <si>
    <t>Bella</t>
  </si>
  <si>
    <t>Martinet</t>
  </si>
  <si>
    <t>Léona</t>
  </si>
  <si>
    <t>Vanille DES COLLINES DU TILLEUL</t>
  </si>
  <si>
    <t>Michiels</t>
  </si>
  <si>
    <t>Samuel</t>
  </si>
  <si>
    <t>Pallaton</t>
  </si>
  <si>
    <t>Renault</t>
  </si>
  <si>
    <t>Lora</t>
  </si>
  <si>
    <t>C.Zarco</t>
  </si>
  <si>
    <t>Waregne</t>
  </si>
  <si>
    <t>Brenda</t>
  </si>
  <si>
    <t>Briart</t>
  </si>
  <si>
    <t>Parajko Mercier</t>
  </si>
  <si>
    <t>Zaia</t>
  </si>
  <si>
    <t>Vincent</t>
  </si>
  <si>
    <t>Evrard</t>
  </si>
  <si>
    <t>Maïlis</t>
  </si>
  <si>
    <t>Hydra</t>
  </si>
  <si>
    <t>Bryssinck</t>
  </si>
  <si>
    <t>Victor</t>
  </si>
  <si>
    <t>Monte Bianca Bois Margot Z</t>
  </si>
  <si>
    <t>Dupuis</t>
  </si>
  <si>
    <t>Thomas</t>
  </si>
  <si>
    <t>QUANTOS DE RACHAMPS</t>
  </si>
  <si>
    <t>Bourtembourg</t>
  </si>
  <si>
    <t>Laly</t>
  </si>
  <si>
    <t>Valentine Machine</t>
  </si>
  <si>
    <t>Lightning Lady Desire</t>
  </si>
  <si>
    <t>Sir John De L'etrier D'argent</t>
  </si>
  <si>
    <t>Demierbe</t>
  </si>
  <si>
    <t>Fiona</t>
  </si>
  <si>
    <t>FIDEL</t>
  </si>
  <si>
    <t>Troussart</t>
  </si>
  <si>
    <t>Théo</t>
  </si>
  <si>
    <t>Chestnut chester</t>
  </si>
  <si>
    <t>De Neef</t>
  </si>
  <si>
    <t>Emy</t>
  </si>
  <si>
    <t>Estrella</t>
  </si>
  <si>
    <t>Doumont</t>
  </si>
  <si>
    <t>Marius</t>
  </si>
  <si>
    <t>Lexus Dt</t>
  </si>
  <si>
    <t>Victoria</t>
  </si>
  <si>
    <t>Lebrun</t>
  </si>
  <si>
    <t>Alix</t>
  </si>
  <si>
    <t>Boyan</t>
  </si>
  <si>
    <t>Gilly</t>
  </si>
  <si>
    <t>Eléa</t>
  </si>
  <si>
    <t>Kummel de la Valette</t>
  </si>
  <si>
    <t>SOUELLE-S</t>
  </si>
  <si>
    <t>Chevalier</t>
  </si>
  <si>
    <t>Jean Francois</t>
  </si>
  <si>
    <t>Moonlight DL Valette</t>
  </si>
  <si>
    <t>Van Den Bossche</t>
  </si>
  <si>
    <t>Tom</t>
  </si>
  <si>
    <t>Bad Boy du Bouly</t>
  </si>
  <si>
    <t>Pirlot</t>
  </si>
  <si>
    <t>Mistral d'Alphi</t>
  </si>
  <si>
    <t>Ata</t>
  </si>
  <si>
    <t>Aylin</t>
  </si>
  <si>
    <t>Galant van de klothoef</t>
  </si>
  <si>
    <t>Delabie</t>
  </si>
  <si>
    <t>Ugo</t>
  </si>
  <si>
    <t>Celio Bois Du Prince Z</t>
  </si>
  <si>
    <t>Monetti</t>
  </si>
  <si>
    <t>Melissa</t>
  </si>
  <si>
    <t>Tattoo Chic Shaday</t>
  </si>
  <si>
    <t>Joy</t>
  </si>
  <si>
    <t>Canopée D Z</t>
  </si>
  <si>
    <t>Scaillet</t>
  </si>
  <si>
    <t>Mathieu</t>
  </si>
  <si>
    <t>Lucifora des alloux</t>
  </si>
  <si>
    <t>Baufay</t>
  </si>
  <si>
    <t>Carole</t>
  </si>
  <si>
    <t>Ô Distillée</t>
  </si>
  <si>
    <t>Lorand</t>
  </si>
  <si>
    <t>Clara</t>
  </si>
  <si>
    <t>Danemark made in</t>
  </si>
  <si>
    <t>Parvais</t>
  </si>
  <si>
    <t>Celebration de la Fauvette Z</t>
  </si>
  <si>
    <t>Lemaire</t>
  </si>
  <si>
    <t>Chepito</t>
  </si>
  <si>
    <t>Glotilde v/h Kapelhof</t>
  </si>
  <si>
    <t>Prumont</t>
  </si>
  <si>
    <t>Violette</t>
  </si>
  <si>
    <t>fergus</t>
  </si>
  <si>
    <t>Justin van't heike</t>
  </si>
  <si>
    <t>Hontoir</t>
  </si>
  <si>
    <t>Judith</t>
  </si>
  <si>
    <t>Maybe BR</t>
  </si>
  <si>
    <t>Lasseaux</t>
  </si>
  <si>
    <t>Justine</t>
  </si>
  <si>
    <t>Cashkai De La Valette Z</t>
  </si>
  <si>
    <t>Tiana</t>
  </si>
  <si>
    <t>Sanpas Volverine</t>
  </si>
  <si>
    <t>Athéna des longs saules</t>
  </si>
  <si>
    <t>Annicchiarico</t>
  </si>
  <si>
    <t>Cloe</t>
  </si>
  <si>
    <t>Galateo</t>
  </si>
  <si>
    <t>Demalsy</t>
  </si>
  <si>
    <t>Noemie</t>
  </si>
  <si>
    <t>Queen Bay</t>
  </si>
  <si>
    <t>Marie</t>
  </si>
  <si>
    <t>Angel</t>
  </si>
  <si>
    <t>Julie</t>
  </si>
  <si>
    <t>Ibiza Fox Trot</t>
  </si>
  <si>
    <t>Marylou</t>
  </si>
  <si>
    <t>Faro des crins Normands</t>
  </si>
  <si>
    <t>Dejonge</t>
  </si>
  <si>
    <t>Oceane</t>
  </si>
  <si>
    <t>Atika des Fonds</t>
  </si>
  <si>
    <t>Wasiolek</t>
  </si>
  <si>
    <t>Zoé</t>
  </si>
  <si>
    <t>Jarrive de la Valette</t>
  </si>
  <si>
    <t>Serry</t>
  </si>
  <si>
    <t>Romain</t>
  </si>
  <si>
    <t>Petra</t>
  </si>
  <si>
    <t>Kiss Me Du Soleil</t>
  </si>
  <si>
    <t>Grégoire wauthion</t>
  </si>
  <si>
    <t>Capucine</t>
  </si>
  <si>
    <t>Raileys d’Aubade</t>
  </si>
  <si>
    <t>Jacquet</t>
  </si>
  <si>
    <t>Lily</t>
  </si>
  <si>
    <t>IZZIE</t>
  </si>
  <si>
    <t>Coulon</t>
  </si>
  <si>
    <t>Charlize</t>
  </si>
  <si>
    <t>Alban</t>
  </si>
  <si>
    <t>Debut</t>
  </si>
  <si>
    <t>Yasmine</t>
  </si>
  <si>
    <t>Solfiane Du Gueven</t>
  </si>
  <si>
    <t>Fernémont</t>
  </si>
  <si>
    <t>Gabrielle</t>
  </si>
  <si>
    <t>Radieuse D’Aubade</t>
  </si>
  <si>
    <t>brug penn ar bed</t>
  </si>
  <si>
    <t>Bertinchamps</t>
  </si>
  <si>
    <t>Charly</t>
  </si>
  <si>
    <t>Extrait de Tatowin de Tinmont</t>
  </si>
  <si>
    <t>Méli Mèlo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</si>
</sst>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C]General"/>
  </numFmts>
  <fonts count="3" x14ac:knownFonts="1"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6" tint="0.39997558519241921"/>
        <bgColor rgb="FF00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rgb="FF92D050"/>
      </patternFill>
    </fill>
    <fill>
      <patternFill patternType="solid">
        <fgColor theme="4" tint="0.39997558519241921"/>
        <bgColor rgb="FF92D050"/>
      </patternFill>
    </fill>
    <fill>
      <patternFill patternType="solid">
        <fgColor theme="8" tint="0.59999389629810485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FF00"/>
        <bgColor rgb="FF00FF00"/>
      </patternFill>
    </fill>
    <fill>
      <patternFill patternType="solid">
        <fgColor rgb="FFFFFF00"/>
        <bgColor rgb="FFFF00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textRotation="46"/>
    </xf>
    <xf numFmtId="164" fontId="1" fillId="3" borderId="1" xfId="1" applyFont="1" applyFill="1" applyBorder="1" applyAlignment="1">
      <alignment horizontal="center" textRotation="46"/>
    </xf>
    <xf numFmtId="164" fontId="1" fillId="4" borderId="2" xfId="1" applyFont="1" applyFill="1" applyBorder="1" applyAlignment="1">
      <alignment horizontal="center" textRotation="46"/>
    </xf>
    <xf numFmtId="0" fontId="1" fillId="5" borderId="3" xfId="0" applyFont="1" applyFill="1" applyBorder="1" applyAlignment="1">
      <alignment textRotation="46"/>
    </xf>
    <xf numFmtId="164" fontId="1" fillId="6" borderId="3" xfId="1" applyFont="1" applyFill="1" applyBorder="1" applyAlignment="1">
      <alignment horizontal="center" textRotation="46"/>
    </xf>
    <xf numFmtId="164" fontId="1" fillId="7" borderId="3" xfId="1" applyFont="1" applyFill="1" applyBorder="1" applyAlignment="1">
      <alignment horizontal="center" textRotation="46"/>
    </xf>
    <xf numFmtId="164" fontId="1" fillId="8" borderId="3" xfId="1" applyFont="1" applyFill="1" applyBorder="1" applyAlignment="1">
      <alignment horizontal="center" textRotation="46"/>
    </xf>
    <xf numFmtId="0" fontId="0" fillId="2" borderId="4" xfId="0" applyFill="1" applyBorder="1" applyAlignment="1">
      <alignment horizontal="center"/>
    </xf>
    <xf numFmtId="0" fontId="0" fillId="9" borderId="4" xfId="0" applyFill="1" applyBorder="1"/>
    <xf numFmtId="0" fontId="0" fillId="10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8" borderId="1" xfId="0" applyFill="1" applyBorder="1" applyAlignment="1">
      <alignment horizontal="center"/>
    </xf>
  </cellXfs>
  <cellStyles count="2">
    <cellStyle name="Normal" xfId="0" builtinId="0"/>
    <cellStyle name="Normal_Feuil1" xfId="1" xr:uid="{B02D90C4-9DE1-441B-B8A5-4D2D3F574366}"/>
  </cellStyles>
  <dxfs count="10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8834-24E8-4F84-A635-C6DDF10918CC}">
  <dimension ref="A1:J11"/>
  <sheetViews>
    <sheetView workbookViewId="0">
      <selection activeCell="M5" sqref="M5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10</v>
      </c>
      <c r="C2" s="9" t="s">
        <v>11</v>
      </c>
      <c r="D2" s="9" t="s">
        <v>12</v>
      </c>
      <c r="E2" s="10">
        <v>745</v>
      </c>
      <c r="F2" s="11">
        <v>7</v>
      </c>
      <c r="G2" s="12">
        <v>103</v>
      </c>
      <c r="H2" s="12">
        <v>95</v>
      </c>
      <c r="I2" s="13">
        <f t="shared" ref="I2:I11" si="0">G2+H2</f>
        <v>198</v>
      </c>
      <c r="J2" s="14">
        <f t="shared" ref="J2:J11" si="1">E2+I2</f>
        <v>943</v>
      </c>
    </row>
    <row r="3" spans="1:10" x14ac:dyDescent="0.2">
      <c r="A3" s="8">
        <v>2</v>
      </c>
      <c r="B3" s="9" t="s">
        <v>13</v>
      </c>
      <c r="C3" s="9" t="s">
        <v>14</v>
      </c>
      <c r="D3" s="9" t="s">
        <v>15</v>
      </c>
      <c r="E3" s="10">
        <v>740</v>
      </c>
      <c r="F3" s="11">
        <v>7</v>
      </c>
      <c r="G3" s="12">
        <v>105</v>
      </c>
      <c r="H3" s="12">
        <v>96</v>
      </c>
      <c r="I3" s="13">
        <f t="shared" si="0"/>
        <v>201</v>
      </c>
      <c r="J3" s="14">
        <f t="shared" si="1"/>
        <v>941</v>
      </c>
    </row>
    <row r="4" spans="1:10" x14ac:dyDescent="0.2">
      <c r="A4" s="8">
        <v>3</v>
      </c>
      <c r="B4" s="9" t="s">
        <v>16</v>
      </c>
      <c r="C4" s="9" t="s">
        <v>17</v>
      </c>
      <c r="D4" s="9" t="s">
        <v>18</v>
      </c>
      <c r="E4" s="10">
        <v>712</v>
      </c>
      <c r="F4" s="11">
        <v>7</v>
      </c>
      <c r="G4" s="12">
        <v>97</v>
      </c>
      <c r="H4" s="12">
        <v>104</v>
      </c>
      <c r="I4" s="13">
        <f t="shared" si="0"/>
        <v>201</v>
      </c>
      <c r="J4" s="14">
        <f t="shared" si="1"/>
        <v>913</v>
      </c>
    </row>
    <row r="5" spans="1:10" x14ac:dyDescent="0.2">
      <c r="A5" s="8">
        <v>4</v>
      </c>
      <c r="B5" s="9" t="s">
        <v>19</v>
      </c>
      <c r="C5" s="9" t="s">
        <v>20</v>
      </c>
      <c r="D5" s="9" t="s">
        <v>21</v>
      </c>
      <c r="E5" s="10">
        <v>706</v>
      </c>
      <c r="F5" s="11">
        <v>7</v>
      </c>
      <c r="G5" s="12">
        <v>93</v>
      </c>
      <c r="H5" s="12">
        <v>103</v>
      </c>
      <c r="I5" s="13">
        <f t="shared" si="0"/>
        <v>196</v>
      </c>
      <c r="J5" s="14">
        <f t="shared" si="1"/>
        <v>902</v>
      </c>
    </row>
    <row r="6" spans="1:10" x14ac:dyDescent="0.2">
      <c r="A6" s="8">
        <v>5</v>
      </c>
      <c r="B6" s="9" t="s">
        <v>22</v>
      </c>
      <c r="C6" s="9" t="s">
        <v>23</v>
      </c>
      <c r="D6" s="9" t="s">
        <v>24</v>
      </c>
      <c r="E6" s="10">
        <v>709</v>
      </c>
      <c r="F6" s="11">
        <v>7</v>
      </c>
      <c r="G6" s="12">
        <v>91</v>
      </c>
      <c r="H6" s="12">
        <v>94</v>
      </c>
      <c r="I6" s="13">
        <f t="shared" si="0"/>
        <v>185</v>
      </c>
      <c r="J6" s="14">
        <f t="shared" si="1"/>
        <v>894</v>
      </c>
    </row>
    <row r="7" spans="1:10" x14ac:dyDescent="0.2">
      <c r="A7" s="8">
        <v>6</v>
      </c>
      <c r="B7" s="9" t="s">
        <v>25</v>
      </c>
      <c r="C7" s="9" t="s">
        <v>26</v>
      </c>
      <c r="D7" s="9" t="s">
        <v>27</v>
      </c>
      <c r="E7" s="10">
        <v>672</v>
      </c>
      <c r="F7" s="11">
        <v>7</v>
      </c>
      <c r="G7" s="12">
        <v>101</v>
      </c>
      <c r="H7" s="12">
        <v>106</v>
      </c>
      <c r="I7" s="13">
        <f t="shared" si="0"/>
        <v>207</v>
      </c>
      <c r="J7" s="14">
        <f t="shared" si="1"/>
        <v>879</v>
      </c>
    </row>
    <row r="8" spans="1:10" x14ac:dyDescent="0.2">
      <c r="A8" s="8">
        <v>7</v>
      </c>
      <c r="B8" s="9" t="s">
        <v>28</v>
      </c>
      <c r="C8" s="9" t="s">
        <v>29</v>
      </c>
      <c r="D8" s="9" t="s">
        <v>30</v>
      </c>
      <c r="E8" s="10">
        <v>680</v>
      </c>
      <c r="F8" s="11">
        <v>7</v>
      </c>
      <c r="G8" s="12">
        <v>102</v>
      </c>
      <c r="H8" s="12">
        <v>89</v>
      </c>
      <c r="I8" s="13">
        <f t="shared" si="0"/>
        <v>191</v>
      </c>
      <c r="J8" s="14">
        <f t="shared" si="1"/>
        <v>871</v>
      </c>
    </row>
    <row r="9" spans="1:10" x14ac:dyDescent="0.2">
      <c r="A9" s="8">
        <v>8</v>
      </c>
      <c r="B9" s="9" t="s">
        <v>31</v>
      </c>
      <c r="C9" s="9" t="s">
        <v>32</v>
      </c>
      <c r="D9" s="9" t="s">
        <v>33</v>
      </c>
      <c r="E9" s="10">
        <v>653</v>
      </c>
      <c r="F9" s="11">
        <v>7</v>
      </c>
      <c r="G9" s="12">
        <v>95</v>
      </c>
      <c r="H9" s="12">
        <v>99</v>
      </c>
      <c r="I9" s="13">
        <f t="shared" si="0"/>
        <v>194</v>
      </c>
      <c r="J9" s="14">
        <f t="shared" si="1"/>
        <v>847</v>
      </c>
    </row>
    <row r="10" spans="1:10" x14ac:dyDescent="0.2">
      <c r="A10" s="8">
        <v>9</v>
      </c>
      <c r="B10" s="9" t="s">
        <v>34</v>
      </c>
      <c r="C10" s="9" t="s">
        <v>35</v>
      </c>
      <c r="D10" s="9" t="s">
        <v>36</v>
      </c>
      <c r="E10" s="10">
        <v>656</v>
      </c>
      <c r="F10" s="11">
        <v>7</v>
      </c>
      <c r="G10" s="12">
        <v>89</v>
      </c>
      <c r="H10" s="12">
        <v>93</v>
      </c>
      <c r="I10" s="13">
        <f t="shared" si="0"/>
        <v>182</v>
      </c>
      <c r="J10" s="14">
        <f t="shared" si="1"/>
        <v>838</v>
      </c>
    </row>
    <row r="11" spans="1:10" x14ac:dyDescent="0.2">
      <c r="A11" s="8">
        <v>10</v>
      </c>
      <c r="B11" s="9" t="s">
        <v>37</v>
      </c>
      <c r="C11" s="9" t="s">
        <v>38</v>
      </c>
      <c r="D11" s="9" t="s">
        <v>39</v>
      </c>
      <c r="E11" s="10">
        <v>649</v>
      </c>
      <c r="F11" s="11">
        <v>7</v>
      </c>
      <c r="G11" s="12">
        <v>94</v>
      </c>
      <c r="H11" s="12">
        <v>91</v>
      </c>
      <c r="I11" s="13">
        <f t="shared" si="0"/>
        <v>185</v>
      </c>
      <c r="J11" s="14">
        <f t="shared" si="1"/>
        <v>834</v>
      </c>
    </row>
  </sheetData>
  <conditionalFormatting sqref="F1">
    <cfRule type="cellIs" dxfId="9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AB58-9657-4540-BC46-8EB1CB6791F8}">
  <dimension ref="A1:J11"/>
  <sheetViews>
    <sheetView workbookViewId="0">
      <selection activeCell="D26" sqref="D26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46</v>
      </c>
      <c r="C2" s="9" t="s">
        <v>47</v>
      </c>
      <c r="D2" s="9" t="s">
        <v>48</v>
      </c>
      <c r="E2" s="10">
        <v>767</v>
      </c>
      <c r="F2" s="11">
        <v>7</v>
      </c>
      <c r="G2" s="12">
        <v>103</v>
      </c>
      <c r="H2" s="12">
        <v>101</v>
      </c>
      <c r="I2" s="13">
        <f t="shared" ref="I2:I11" si="0">G2+H2</f>
        <v>204</v>
      </c>
      <c r="J2" s="14">
        <f t="shared" ref="J2:J11" si="1">E2+I2</f>
        <v>971</v>
      </c>
    </row>
    <row r="3" spans="1:10" x14ac:dyDescent="0.2">
      <c r="A3" s="8">
        <v>2</v>
      </c>
      <c r="B3" s="9" t="s">
        <v>49</v>
      </c>
      <c r="C3" s="9" t="s">
        <v>50</v>
      </c>
      <c r="D3" s="9" t="s">
        <v>51</v>
      </c>
      <c r="E3" s="10">
        <v>722</v>
      </c>
      <c r="F3" s="11">
        <v>7</v>
      </c>
      <c r="G3" s="12">
        <v>101</v>
      </c>
      <c r="H3" s="12">
        <v>105</v>
      </c>
      <c r="I3" s="13">
        <f t="shared" si="0"/>
        <v>206</v>
      </c>
      <c r="J3" s="14">
        <f t="shared" si="1"/>
        <v>928</v>
      </c>
    </row>
    <row r="4" spans="1:10" x14ac:dyDescent="0.2">
      <c r="A4" s="8">
        <v>3</v>
      </c>
      <c r="B4" s="9" t="s">
        <v>52</v>
      </c>
      <c r="C4" s="9" t="s">
        <v>53</v>
      </c>
      <c r="D4" s="9" t="s">
        <v>54</v>
      </c>
      <c r="E4" s="10">
        <v>724</v>
      </c>
      <c r="F4" s="11">
        <v>7</v>
      </c>
      <c r="G4" s="12">
        <v>97</v>
      </c>
      <c r="H4" s="12">
        <v>98</v>
      </c>
      <c r="I4" s="13">
        <f t="shared" si="0"/>
        <v>195</v>
      </c>
      <c r="J4" s="14">
        <f t="shared" si="1"/>
        <v>919</v>
      </c>
    </row>
    <row r="5" spans="1:10" x14ac:dyDescent="0.2">
      <c r="A5" s="8">
        <v>4</v>
      </c>
      <c r="B5" s="9" t="s">
        <v>55</v>
      </c>
      <c r="C5" s="9" t="s">
        <v>56</v>
      </c>
      <c r="D5" s="9" t="s">
        <v>57</v>
      </c>
      <c r="E5" s="10">
        <v>723</v>
      </c>
      <c r="F5" s="11">
        <v>7</v>
      </c>
      <c r="G5" s="12">
        <v>92</v>
      </c>
      <c r="H5" s="12">
        <v>92</v>
      </c>
      <c r="I5" s="13">
        <f t="shared" si="0"/>
        <v>184</v>
      </c>
      <c r="J5" s="14">
        <f t="shared" si="1"/>
        <v>907</v>
      </c>
    </row>
    <row r="6" spans="1:10" x14ac:dyDescent="0.2">
      <c r="A6" s="8">
        <v>5</v>
      </c>
      <c r="B6" s="9" t="s">
        <v>10</v>
      </c>
      <c r="C6" s="9" t="s">
        <v>11</v>
      </c>
      <c r="D6" s="9" t="s">
        <v>58</v>
      </c>
      <c r="E6" s="10">
        <v>694</v>
      </c>
      <c r="F6" s="11">
        <v>7</v>
      </c>
      <c r="G6" s="12">
        <v>96</v>
      </c>
      <c r="H6" s="12">
        <v>103</v>
      </c>
      <c r="I6" s="13">
        <f t="shared" si="0"/>
        <v>199</v>
      </c>
      <c r="J6" s="14">
        <f t="shared" si="1"/>
        <v>893</v>
      </c>
    </row>
    <row r="7" spans="1:10" x14ac:dyDescent="0.2">
      <c r="A7" s="8">
        <v>6</v>
      </c>
      <c r="B7" s="9" t="s">
        <v>40</v>
      </c>
      <c r="C7" s="9" t="s">
        <v>41</v>
      </c>
      <c r="D7" s="9" t="s">
        <v>59</v>
      </c>
      <c r="E7" s="10">
        <v>703</v>
      </c>
      <c r="F7" s="11">
        <v>7</v>
      </c>
      <c r="G7" s="12">
        <v>93</v>
      </c>
      <c r="H7" s="12">
        <v>94</v>
      </c>
      <c r="I7" s="13">
        <f t="shared" si="0"/>
        <v>187</v>
      </c>
      <c r="J7" s="14">
        <f t="shared" si="1"/>
        <v>890</v>
      </c>
    </row>
    <row r="8" spans="1:10" x14ac:dyDescent="0.2">
      <c r="A8" s="8">
        <v>7</v>
      </c>
      <c r="B8" s="9" t="s">
        <v>60</v>
      </c>
      <c r="C8" s="9" t="s">
        <v>61</v>
      </c>
      <c r="D8" s="9" t="s">
        <v>62</v>
      </c>
      <c r="E8" s="10">
        <v>690</v>
      </c>
      <c r="F8" s="11">
        <v>7</v>
      </c>
      <c r="G8" s="12">
        <v>94</v>
      </c>
      <c r="H8" s="12">
        <v>96</v>
      </c>
      <c r="I8" s="13">
        <f t="shared" si="0"/>
        <v>190</v>
      </c>
      <c r="J8" s="14">
        <f t="shared" si="1"/>
        <v>880</v>
      </c>
    </row>
    <row r="9" spans="1:10" x14ac:dyDescent="0.2">
      <c r="A9" s="8">
        <v>8</v>
      </c>
      <c r="B9" s="9" t="s">
        <v>63</v>
      </c>
      <c r="C9" s="9" t="s">
        <v>64</v>
      </c>
      <c r="D9" s="9" t="s">
        <v>65</v>
      </c>
      <c r="E9" s="10">
        <v>653</v>
      </c>
      <c r="F9" s="11">
        <v>7</v>
      </c>
      <c r="G9" s="12">
        <v>99</v>
      </c>
      <c r="H9" s="12">
        <v>99</v>
      </c>
      <c r="I9" s="13">
        <f t="shared" si="0"/>
        <v>198</v>
      </c>
      <c r="J9" s="14">
        <f t="shared" si="1"/>
        <v>851</v>
      </c>
    </row>
    <row r="10" spans="1:10" x14ac:dyDescent="0.2">
      <c r="A10" s="8">
        <v>9</v>
      </c>
      <c r="B10" s="9" t="s">
        <v>66</v>
      </c>
      <c r="C10" s="9" t="s">
        <v>67</v>
      </c>
      <c r="D10" s="9" t="s">
        <v>68</v>
      </c>
      <c r="E10" s="10">
        <v>637</v>
      </c>
      <c r="F10" s="11">
        <v>7</v>
      </c>
      <c r="G10" s="12">
        <v>98</v>
      </c>
      <c r="H10" s="12">
        <v>93</v>
      </c>
      <c r="I10" s="13">
        <f t="shared" si="0"/>
        <v>191</v>
      </c>
      <c r="J10" s="14">
        <f t="shared" si="1"/>
        <v>828</v>
      </c>
    </row>
    <row r="11" spans="1:10" x14ac:dyDescent="0.2">
      <c r="A11" s="8">
        <v>10</v>
      </c>
      <c r="B11" s="9" t="s">
        <v>69</v>
      </c>
      <c r="C11" s="9" t="s">
        <v>70</v>
      </c>
      <c r="D11" s="9" t="s">
        <v>71</v>
      </c>
      <c r="E11" s="10">
        <v>616</v>
      </c>
      <c r="F11" s="11">
        <v>6</v>
      </c>
      <c r="G11" s="12">
        <v>105</v>
      </c>
      <c r="H11" s="12">
        <v>91</v>
      </c>
      <c r="I11" s="13">
        <f t="shared" si="0"/>
        <v>196</v>
      </c>
      <c r="J11" s="14">
        <f t="shared" si="1"/>
        <v>812</v>
      </c>
    </row>
  </sheetData>
  <conditionalFormatting sqref="F1">
    <cfRule type="cellIs" dxfId="8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D687-0545-4753-A4E9-9EE71B80C335}">
  <dimension ref="A1:J11"/>
  <sheetViews>
    <sheetView workbookViewId="0">
      <selection activeCell="A12" sqref="A12:XFD12"/>
    </sheetView>
  </sheetViews>
  <sheetFormatPr baseColWidth="10" defaultRowHeight="14.25" x14ac:dyDescent="0.2"/>
  <cols>
    <col min="1" max="1" width="4.75" customWidth="1"/>
    <col min="2" max="2" width="13.375" customWidth="1"/>
    <col min="3" max="3" width="13.7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73</v>
      </c>
      <c r="C2" s="9" t="s">
        <v>74</v>
      </c>
      <c r="D2" s="9" t="s">
        <v>75</v>
      </c>
      <c r="E2" s="10">
        <v>720</v>
      </c>
      <c r="F2" s="11">
        <v>7</v>
      </c>
      <c r="G2" s="12">
        <v>99</v>
      </c>
      <c r="H2" s="12">
        <v>99</v>
      </c>
      <c r="I2" s="13">
        <f t="shared" ref="I2:I11" si="0">G2+H2</f>
        <v>198</v>
      </c>
      <c r="J2" s="14">
        <f t="shared" ref="J2:J11" si="1">E2+I2</f>
        <v>918</v>
      </c>
    </row>
    <row r="3" spans="1:10" x14ac:dyDescent="0.2">
      <c r="A3" s="8">
        <v>2</v>
      </c>
      <c r="B3" s="9" t="s">
        <v>76</v>
      </c>
      <c r="C3" s="9" t="s">
        <v>77</v>
      </c>
      <c r="D3" s="9" t="s">
        <v>78</v>
      </c>
      <c r="E3" s="10">
        <v>716</v>
      </c>
      <c r="F3" s="11">
        <v>7</v>
      </c>
      <c r="G3" s="12">
        <v>98</v>
      </c>
      <c r="H3" s="12">
        <v>101</v>
      </c>
      <c r="I3" s="13">
        <f t="shared" si="0"/>
        <v>199</v>
      </c>
      <c r="J3" s="14">
        <f t="shared" si="1"/>
        <v>915</v>
      </c>
    </row>
    <row r="4" spans="1:10" x14ac:dyDescent="0.2">
      <c r="A4" s="8">
        <v>3</v>
      </c>
      <c r="B4" s="9" t="s">
        <v>52</v>
      </c>
      <c r="C4" s="9" t="s">
        <v>53</v>
      </c>
      <c r="D4" s="9" t="s">
        <v>79</v>
      </c>
      <c r="E4" s="10">
        <v>684</v>
      </c>
      <c r="F4" s="11">
        <v>7</v>
      </c>
      <c r="G4" s="12">
        <v>102</v>
      </c>
      <c r="H4" s="12">
        <v>104</v>
      </c>
      <c r="I4" s="13">
        <f t="shared" si="0"/>
        <v>206</v>
      </c>
      <c r="J4" s="14">
        <f t="shared" si="1"/>
        <v>890</v>
      </c>
    </row>
    <row r="5" spans="1:10" x14ac:dyDescent="0.2">
      <c r="A5" s="8">
        <v>4</v>
      </c>
      <c r="B5" s="9" t="s">
        <v>80</v>
      </c>
      <c r="C5" s="9" t="s">
        <v>81</v>
      </c>
      <c r="D5" s="9" t="s">
        <v>82</v>
      </c>
      <c r="E5" s="10">
        <v>649</v>
      </c>
      <c r="F5" s="11">
        <v>7</v>
      </c>
      <c r="G5" s="12">
        <v>105</v>
      </c>
      <c r="H5" s="12">
        <v>95</v>
      </c>
      <c r="I5" s="13">
        <f t="shared" si="0"/>
        <v>200</v>
      </c>
      <c r="J5" s="14">
        <f t="shared" si="1"/>
        <v>849</v>
      </c>
    </row>
    <row r="6" spans="1:10" x14ac:dyDescent="0.2">
      <c r="A6" s="8">
        <v>5</v>
      </c>
      <c r="B6" s="9" t="s">
        <v>83</v>
      </c>
      <c r="C6" s="9" t="s">
        <v>84</v>
      </c>
      <c r="D6" s="9" t="s">
        <v>85</v>
      </c>
      <c r="E6" s="10">
        <v>747</v>
      </c>
      <c r="F6" s="11">
        <v>7</v>
      </c>
      <c r="G6" s="12">
        <v>5</v>
      </c>
      <c r="H6" s="12">
        <v>97</v>
      </c>
      <c r="I6" s="13">
        <f t="shared" si="0"/>
        <v>102</v>
      </c>
      <c r="J6" s="14">
        <f t="shared" si="1"/>
        <v>849</v>
      </c>
    </row>
    <row r="7" spans="1:10" x14ac:dyDescent="0.2">
      <c r="A7" s="8">
        <v>6</v>
      </c>
      <c r="B7" s="9" t="s">
        <v>86</v>
      </c>
      <c r="C7" s="9" t="s">
        <v>72</v>
      </c>
      <c r="D7" s="9" t="s">
        <v>87</v>
      </c>
      <c r="E7" s="10">
        <v>568</v>
      </c>
      <c r="F7" s="11">
        <v>7</v>
      </c>
      <c r="G7" s="12">
        <v>101</v>
      </c>
      <c r="H7" s="12">
        <v>102</v>
      </c>
      <c r="I7" s="13">
        <f t="shared" si="0"/>
        <v>203</v>
      </c>
      <c r="J7" s="14">
        <f t="shared" si="1"/>
        <v>771</v>
      </c>
    </row>
    <row r="8" spans="1:10" x14ac:dyDescent="0.2">
      <c r="A8" s="8">
        <v>7</v>
      </c>
      <c r="B8" s="9" t="s">
        <v>88</v>
      </c>
      <c r="C8" s="9" t="s">
        <v>89</v>
      </c>
      <c r="D8" s="9" t="s">
        <v>90</v>
      </c>
      <c r="E8" s="10">
        <v>570</v>
      </c>
      <c r="F8" s="11">
        <v>7</v>
      </c>
      <c r="G8" s="12">
        <v>103</v>
      </c>
      <c r="H8" s="12">
        <v>98</v>
      </c>
      <c r="I8" s="13">
        <f t="shared" si="0"/>
        <v>201</v>
      </c>
      <c r="J8" s="14">
        <f t="shared" si="1"/>
        <v>771</v>
      </c>
    </row>
    <row r="9" spans="1:10" x14ac:dyDescent="0.2">
      <c r="A9" s="8">
        <v>8</v>
      </c>
      <c r="B9" s="9" t="s">
        <v>91</v>
      </c>
      <c r="C9" s="9" t="s">
        <v>92</v>
      </c>
      <c r="D9" s="9" t="s">
        <v>93</v>
      </c>
      <c r="E9" s="10">
        <v>701</v>
      </c>
      <c r="F9" s="11">
        <v>7</v>
      </c>
      <c r="G9" s="12">
        <v>5</v>
      </c>
      <c r="H9" s="12">
        <v>5</v>
      </c>
      <c r="I9" s="13">
        <f t="shared" si="0"/>
        <v>10</v>
      </c>
      <c r="J9" s="14">
        <f t="shared" si="1"/>
        <v>711</v>
      </c>
    </row>
    <row r="10" spans="1:10" x14ac:dyDescent="0.2">
      <c r="A10" s="8">
        <v>9</v>
      </c>
      <c r="B10" s="9" t="s">
        <v>94</v>
      </c>
      <c r="C10" s="9" t="s">
        <v>95</v>
      </c>
      <c r="D10" s="9" t="s">
        <v>96</v>
      </c>
      <c r="E10" s="10">
        <v>471</v>
      </c>
      <c r="F10" s="11">
        <v>6</v>
      </c>
      <c r="G10" s="12">
        <v>97</v>
      </c>
      <c r="H10" s="12">
        <v>94</v>
      </c>
      <c r="I10" s="13">
        <f t="shared" si="0"/>
        <v>191</v>
      </c>
      <c r="J10" s="14">
        <f t="shared" si="1"/>
        <v>662</v>
      </c>
    </row>
    <row r="11" spans="1:10" x14ac:dyDescent="0.2">
      <c r="A11" s="8">
        <v>10</v>
      </c>
      <c r="B11" s="9" t="s">
        <v>52</v>
      </c>
      <c r="C11" s="9" t="s">
        <v>53</v>
      </c>
      <c r="D11" s="9" t="s">
        <v>97</v>
      </c>
      <c r="E11" s="10">
        <v>393</v>
      </c>
      <c r="F11" s="11">
        <v>6</v>
      </c>
      <c r="G11" s="12">
        <v>96</v>
      </c>
      <c r="H11" s="12">
        <v>96</v>
      </c>
      <c r="I11" s="13">
        <f t="shared" si="0"/>
        <v>192</v>
      </c>
      <c r="J11" s="14">
        <f t="shared" si="1"/>
        <v>585</v>
      </c>
    </row>
  </sheetData>
  <conditionalFormatting sqref="F1">
    <cfRule type="cellIs" dxfId="7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839A3-BE78-440A-8603-3DF136975062}">
  <dimension ref="A1:J9"/>
  <sheetViews>
    <sheetView workbookViewId="0">
      <selection activeCell="D16" sqref="D16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94</v>
      </c>
      <c r="C2" s="9" t="s">
        <v>95</v>
      </c>
      <c r="D2" s="9" t="s">
        <v>98</v>
      </c>
      <c r="E2" s="10">
        <v>691</v>
      </c>
      <c r="F2" s="11">
        <v>7</v>
      </c>
      <c r="G2" s="12">
        <v>98</v>
      </c>
      <c r="H2" s="12">
        <v>99</v>
      </c>
      <c r="I2" s="13">
        <f t="shared" ref="I2:I9" si="0">G2+H2</f>
        <v>197</v>
      </c>
      <c r="J2" s="14">
        <f t="shared" ref="J2:J9" si="1">E2+I2</f>
        <v>888</v>
      </c>
    </row>
    <row r="3" spans="1:10" x14ac:dyDescent="0.2">
      <c r="A3" s="8">
        <v>2</v>
      </c>
      <c r="B3" s="9" t="s">
        <v>99</v>
      </c>
      <c r="C3" s="9" t="s">
        <v>100</v>
      </c>
      <c r="D3" s="9" t="s">
        <v>101</v>
      </c>
      <c r="E3" s="10">
        <v>680</v>
      </c>
      <c r="F3" s="11">
        <v>7</v>
      </c>
      <c r="G3" s="12">
        <v>99</v>
      </c>
      <c r="H3" s="12">
        <v>103</v>
      </c>
      <c r="I3" s="13">
        <f t="shared" si="0"/>
        <v>202</v>
      </c>
      <c r="J3" s="14">
        <f t="shared" si="1"/>
        <v>882</v>
      </c>
    </row>
    <row r="4" spans="1:10" x14ac:dyDescent="0.2">
      <c r="A4" s="8">
        <v>3</v>
      </c>
      <c r="B4" s="9" t="s">
        <v>102</v>
      </c>
      <c r="C4" s="9" t="s">
        <v>103</v>
      </c>
      <c r="D4" s="9" t="s">
        <v>104</v>
      </c>
      <c r="E4" s="10">
        <v>588</v>
      </c>
      <c r="F4" s="11">
        <v>7</v>
      </c>
      <c r="G4" s="12">
        <v>97</v>
      </c>
      <c r="H4" s="12">
        <v>101</v>
      </c>
      <c r="I4" s="13">
        <f t="shared" si="0"/>
        <v>198</v>
      </c>
      <c r="J4" s="14">
        <f t="shared" si="1"/>
        <v>786</v>
      </c>
    </row>
    <row r="5" spans="1:10" x14ac:dyDescent="0.2">
      <c r="A5" s="8">
        <v>4</v>
      </c>
      <c r="B5" s="9" t="s">
        <v>105</v>
      </c>
      <c r="C5" s="9" t="s">
        <v>106</v>
      </c>
      <c r="D5" s="9" t="s">
        <v>107</v>
      </c>
      <c r="E5" s="10">
        <v>492</v>
      </c>
      <c r="F5" s="11">
        <v>7</v>
      </c>
      <c r="G5" s="12">
        <v>95</v>
      </c>
      <c r="H5" s="12">
        <v>98</v>
      </c>
      <c r="I5" s="13">
        <f t="shared" si="0"/>
        <v>193</v>
      </c>
      <c r="J5" s="14">
        <f t="shared" si="1"/>
        <v>685</v>
      </c>
    </row>
    <row r="6" spans="1:10" x14ac:dyDescent="0.2">
      <c r="A6" s="8">
        <v>5</v>
      </c>
      <c r="B6" s="9" t="s">
        <v>108</v>
      </c>
      <c r="C6" s="9" t="s">
        <v>11</v>
      </c>
      <c r="D6" s="9" t="s">
        <v>109</v>
      </c>
      <c r="E6" s="10">
        <v>582</v>
      </c>
      <c r="F6" s="11">
        <v>6</v>
      </c>
      <c r="G6" s="12">
        <v>96</v>
      </c>
      <c r="H6" s="12">
        <v>5</v>
      </c>
      <c r="I6" s="13">
        <f t="shared" si="0"/>
        <v>101</v>
      </c>
      <c r="J6" s="14">
        <f t="shared" si="1"/>
        <v>683</v>
      </c>
    </row>
    <row r="7" spans="1:10" x14ac:dyDescent="0.2">
      <c r="A7" s="8">
        <v>6</v>
      </c>
      <c r="B7" s="9" t="s">
        <v>110</v>
      </c>
      <c r="C7" s="9" t="s">
        <v>67</v>
      </c>
      <c r="D7" s="9" t="s">
        <v>111</v>
      </c>
      <c r="E7" s="10">
        <v>476</v>
      </c>
      <c r="F7" s="11">
        <v>6</v>
      </c>
      <c r="G7" s="12">
        <v>101</v>
      </c>
      <c r="H7" s="12">
        <v>97</v>
      </c>
      <c r="I7" s="13">
        <f t="shared" si="0"/>
        <v>198</v>
      </c>
      <c r="J7" s="14">
        <f t="shared" si="1"/>
        <v>674</v>
      </c>
    </row>
    <row r="8" spans="1:10" x14ac:dyDescent="0.2">
      <c r="A8" s="8">
        <v>7</v>
      </c>
      <c r="B8" s="9" t="s">
        <v>46</v>
      </c>
      <c r="C8" s="9" t="s">
        <v>47</v>
      </c>
      <c r="D8" s="9" t="s">
        <v>112</v>
      </c>
      <c r="E8" s="10">
        <v>567</v>
      </c>
      <c r="F8" s="11">
        <v>7</v>
      </c>
      <c r="G8" s="12">
        <v>5</v>
      </c>
      <c r="H8" s="12">
        <v>96</v>
      </c>
      <c r="I8" s="13">
        <f t="shared" si="0"/>
        <v>101</v>
      </c>
      <c r="J8" s="14">
        <f t="shared" si="1"/>
        <v>668</v>
      </c>
    </row>
    <row r="9" spans="1:10" x14ac:dyDescent="0.2">
      <c r="A9" s="8">
        <v>8</v>
      </c>
      <c r="B9" s="9" t="s">
        <v>113</v>
      </c>
      <c r="C9" s="9" t="s">
        <v>114</v>
      </c>
      <c r="D9" s="9" t="s">
        <v>115</v>
      </c>
      <c r="E9" s="10">
        <v>523</v>
      </c>
      <c r="F9" s="11">
        <v>6</v>
      </c>
      <c r="G9" s="12">
        <v>103</v>
      </c>
      <c r="H9" s="12">
        <v>5</v>
      </c>
      <c r="I9" s="13">
        <f t="shared" si="0"/>
        <v>108</v>
      </c>
      <c r="J9" s="14">
        <f t="shared" si="1"/>
        <v>631</v>
      </c>
    </row>
  </sheetData>
  <conditionalFormatting sqref="F1">
    <cfRule type="cellIs" dxfId="6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BDBD3-FC41-446E-A19D-F57E77B46DF1}">
  <dimension ref="A1:J4"/>
  <sheetViews>
    <sheetView workbookViewId="0">
      <selection activeCell="C13" sqref="C13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94</v>
      </c>
      <c r="C2" s="9" t="s">
        <v>95</v>
      </c>
      <c r="D2" s="9" t="s">
        <v>116</v>
      </c>
      <c r="E2" s="10">
        <v>691</v>
      </c>
      <c r="F2" s="11">
        <v>7</v>
      </c>
      <c r="G2" s="12">
        <v>103</v>
      </c>
      <c r="H2" s="12">
        <v>103</v>
      </c>
      <c r="I2" s="13">
        <f t="shared" ref="I2:I4" si="0">G2+H2</f>
        <v>206</v>
      </c>
      <c r="J2" s="14">
        <f t="shared" ref="J2:J4" si="1">E2+I2</f>
        <v>897</v>
      </c>
    </row>
    <row r="3" spans="1:10" x14ac:dyDescent="0.2">
      <c r="A3" s="8">
        <v>2</v>
      </c>
      <c r="B3" s="9" t="s">
        <v>117</v>
      </c>
      <c r="C3" s="9" t="s">
        <v>118</v>
      </c>
      <c r="D3" s="9" t="s">
        <v>119</v>
      </c>
      <c r="E3" s="10">
        <v>680</v>
      </c>
      <c r="F3" s="11">
        <v>7</v>
      </c>
      <c r="G3" s="12">
        <v>101</v>
      </c>
      <c r="H3" s="12">
        <v>99</v>
      </c>
      <c r="I3" s="13">
        <f t="shared" si="0"/>
        <v>200</v>
      </c>
      <c r="J3" s="14">
        <f t="shared" si="1"/>
        <v>880</v>
      </c>
    </row>
    <row r="4" spans="1:10" x14ac:dyDescent="0.2">
      <c r="A4" s="8">
        <v>3</v>
      </c>
      <c r="B4" s="9" t="s">
        <v>120</v>
      </c>
      <c r="C4" s="9" t="s">
        <v>121</v>
      </c>
      <c r="D4" s="9" t="s">
        <v>122</v>
      </c>
      <c r="E4" s="10">
        <v>588</v>
      </c>
      <c r="F4" s="11">
        <v>7</v>
      </c>
      <c r="G4" s="12">
        <v>99</v>
      </c>
      <c r="H4" s="12">
        <v>97</v>
      </c>
      <c r="I4" s="13">
        <f t="shared" si="0"/>
        <v>196</v>
      </c>
      <c r="J4" s="14">
        <f t="shared" si="1"/>
        <v>784</v>
      </c>
    </row>
  </sheetData>
  <conditionalFormatting sqref="F1">
    <cfRule type="cellIs" dxfId="5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DF1D-D45C-4249-8CCF-4B4C093858F0}">
  <dimension ref="A1:J4"/>
  <sheetViews>
    <sheetView workbookViewId="0">
      <selection activeCell="I15" sqref="I15:J15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15">
        <v>1</v>
      </c>
      <c r="B2" s="9" t="s">
        <v>13</v>
      </c>
      <c r="C2" s="9" t="s">
        <v>123</v>
      </c>
      <c r="D2" s="9" t="s">
        <v>124</v>
      </c>
      <c r="E2" s="10">
        <v>175</v>
      </c>
      <c r="F2" s="11">
        <v>7</v>
      </c>
      <c r="G2" s="12">
        <v>25</v>
      </c>
      <c r="H2" s="12">
        <v>25</v>
      </c>
      <c r="I2" s="13">
        <f>G2+H2</f>
        <v>50</v>
      </c>
      <c r="J2" s="14">
        <f>E2+I2</f>
        <v>225</v>
      </c>
    </row>
    <row r="3" spans="1:10" x14ac:dyDescent="0.2">
      <c r="A3" s="15">
        <v>2</v>
      </c>
      <c r="B3" s="9" t="s">
        <v>43</v>
      </c>
      <c r="C3" s="9" t="s">
        <v>44</v>
      </c>
      <c r="D3" s="9" t="s">
        <v>125</v>
      </c>
      <c r="E3" s="10">
        <v>159</v>
      </c>
      <c r="F3" s="11">
        <v>7</v>
      </c>
      <c r="G3" s="12">
        <v>25</v>
      </c>
      <c r="H3" s="12">
        <v>21</v>
      </c>
      <c r="I3" s="13">
        <f t="shared" ref="I3:I4" si="0">G3+H3</f>
        <v>46</v>
      </c>
      <c r="J3" s="14">
        <f t="shared" ref="J3:J4" si="1">E3+I3</f>
        <v>205</v>
      </c>
    </row>
    <row r="4" spans="1:10" x14ac:dyDescent="0.2">
      <c r="A4" s="15">
        <v>3</v>
      </c>
      <c r="B4" s="9" t="s">
        <v>126</v>
      </c>
      <c r="C4" s="9" t="s">
        <v>127</v>
      </c>
      <c r="D4" s="9" t="s">
        <v>128</v>
      </c>
      <c r="E4" s="10">
        <v>77</v>
      </c>
      <c r="F4" s="11">
        <v>6</v>
      </c>
      <c r="G4" s="12">
        <v>2</v>
      </c>
      <c r="H4" s="12">
        <v>2</v>
      </c>
      <c r="I4" s="13">
        <f t="shared" si="0"/>
        <v>4</v>
      </c>
      <c r="J4" s="14">
        <f t="shared" si="1"/>
        <v>81</v>
      </c>
    </row>
  </sheetData>
  <conditionalFormatting sqref="F1">
    <cfRule type="cellIs" dxfId="4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351E4-0EE3-4476-8785-0F118BA9094F}">
  <dimension ref="A1:J6"/>
  <sheetViews>
    <sheetView workbookViewId="0">
      <selection activeCell="A7" sqref="A7:XFD8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129</v>
      </c>
      <c r="C2" s="9" t="s">
        <v>130</v>
      </c>
      <c r="D2" s="9" t="s">
        <v>131</v>
      </c>
      <c r="E2" s="10">
        <v>701</v>
      </c>
      <c r="F2" s="11">
        <v>7</v>
      </c>
      <c r="G2" s="12">
        <v>101</v>
      </c>
      <c r="H2" s="12">
        <v>95</v>
      </c>
      <c r="I2" s="13">
        <f t="shared" ref="I2:I6" si="0">G2+H2</f>
        <v>196</v>
      </c>
      <c r="J2" s="14">
        <f t="shared" ref="J2:J6" si="1">E2+I2</f>
        <v>897</v>
      </c>
    </row>
    <row r="3" spans="1:10" x14ac:dyDescent="0.2">
      <c r="A3" s="8">
        <v>2</v>
      </c>
      <c r="B3" s="9" t="s">
        <v>42</v>
      </c>
      <c r="C3" s="9" t="s">
        <v>132</v>
      </c>
      <c r="D3" s="9" t="s">
        <v>133</v>
      </c>
      <c r="E3" s="10">
        <v>689</v>
      </c>
      <c r="F3" s="11">
        <v>7</v>
      </c>
      <c r="G3" s="12">
        <v>97</v>
      </c>
      <c r="H3" s="12">
        <v>103</v>
      </c>
      <c r="I3" s="13">
        <f t="shared" si="0"/>
        <v>200</v>
      </c>
      <c r="J3" s="14">
        <f t="shared" si="1"/>
        <v>889</v>
      </c>
    </row>
    <row r="4" spans="1:10" x14ac:dyDescent="0.2">
      <c r="A4" s="8">
        <v>3</v>
      </c>
      <c r="B4" s="9" t="s">
        <v>45</v>
      </c>
      <c r="C4" s="9" t="s">
        <v>134</v>
      </c>
      <c r="D4" s="9" t="s">
        <v>135</v>
      </c>
      <c r="E4" s="10">
        <v>690</v>
      </c>
      <c r="F4" s="11">
        <v>7</v>
      </c>
      <c r="G4" s="12">
        <v>96</v>
      </c>
      <c r="H4" s="12">
        <v>101</v>
      </c>
      <c r="I4" s="13">
        <f t="shared" si="0"/>
        <v>197</v>
      </c>
      <c r="J4" s="14">
        <f t="shared" si="1"/>
        <v>887</v>
      </c>
    </row>
    <row r="5" spans="1:10" x14ac:dyDescent="0.2">
      <c r="A5" s="8">
        <v>4</v>
      </c>
      <c r="B5" s="9" t="s">
        <v>113</v>
      </c>
      <c r="C5" s="9" t="s">
        <v>136</v>
      </c>
      <c r="D5" s="9" t="s">
        <v>137</v>
      </c>
      <c r="E5" s="10">
        <v>515</v>
      </c>
      <c r="F5" s="11">
        <v>5</v>
      </c>
      <c r="G5" s="12">
        <v>103</v>
      </c>
      <c r="H5" s="12">
        <v>97</v>
      </c>
      <c r="I5" s="13">
        <f t="shared" si="0"/>
        <v>200</v>
      </c>
      <c r="J5" s="14">
        <f t="shared" si="1"/>
        <v>715</v>
      </c>
    </row>
    <row r="6" spans="1:10" x14ac:dyDescent="0.2">
      <c r="A6" s="8">
        <v>5</v>
      </c>
      <c r="B6" s="9" t="s">
        <v>138</v>
      </c>
      <c r="C6" s="9" t="s">
        <v>139</v>
      </c>
      <c r="D6" s="9" t="s">
        <v>140</v>
      </c>
      <c r="E6" s="10">
        <v>491</v>
      </c>
      <c r="F6" s="11">
        <v>5</v>
      </c>
      <c r="G6" s="12">
        <v>95</v>
      </c>
      <c r="H6" s="12">
        <v>96</v>
      </c>
      <c r="I6" s="13">
        <f t="shared" si="0"/>
        <v>191</v>
      </c>
      <c r="J6" s="14">
        <f t="shared" si="1"/>
        <v>682</v>
      </c>
    </row>
  </sheetData>
  <conditionalFormatting sqref="F1">
    <cfRule type="cellIs" dxfId="3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3C18-A902-4D22-AEA2-E449C635CA10}">
  <dimension ref="A1:J6"/>
  <sheetViews>
    <sheetView workbookViewId="0">
      <selection activeCell="L11" sqref="L11"/>
    </sheetView>
  </sheetViews>
  <sheetFormatPr baseColWidth="10" defaultRowHeight="14.25" x14ac:dyDescent="0.2"/>
  <cols>
    <col min="1" max="1" width="4.75" customWidth="1"/>
    <col min="2" max="2" width="15.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141</v>
      </c>
      <c r="C2" s="9" t="s">
        <v>142</v>
      </c>
      <c r="D2" s="9" t="s">
        <v>143</v>
      </c>
      <c r="E2" s="16">
        <v>716</v>
      </c>
      <c r="F2" s="17">
        <v>7</v>
      </c>
      <c r="G2" s="12">
        <v>97</v>
      </c>
      <c r="H2" s="12">
        <v>99</v>
      </c>
      <c r="I2" s="13">
        <f>G2+H2</f>
        <v>196</v>
      </c>
      <c r="J2" s="14">
        <f>E2+I2</f>
        <v>912</v>
      </c>
    </row>
    <row r="3" spans="1:10" x14ac:dyDescent="0.2">
      <c r="A3" s="8">
        <v>2</v>
      </c>
      <c r="B3" s="9" t="s">
        <v>144</v>
      </c>
      <c r="C3" s="9" t="s">
        <v>145</v>
      </c>
      <c r="D3" s="9" t="s">
        <v>146</v>
      </c>
      <c r="E3" s="16">
        <v>701</v>
      </c>
      <c r="F3" s="17">
        <v>7</v>
      </c>
      <c r="G3" s="12">
        <v>99</v>
      </c>
      <c r="H3" s="12">
        <v>98</v>
      </c>
      <c r="I3" s="13">
        <f>G3+H3</f>
        <v>197</v>
      </c>
      <c r="J3" s="14">
        <f>E3+I3</f>
        <v>898</v>
      </c>
    </row>
    <row r="4" spans="1:10" x14ac:dyDescent="0.2">
      <c r="A4" s="8">
        <v>3</v>
      </c>
      <c r="B4" s="9" t="s">
        <v>83</v>
      </c>
      <c r="C4" s="9" t="s">
        <v>84</v>
      </c>
      <c r="D4" s="9" t="s">
        <v>147</v>
      </c>
      <c r="E4" s="16">
        <v>702</v>
      </c>
      <c r="F4" s="17">
        <v>7</v>
      </c>
      <c r="G4" s="12">
        <v>96</v>
      </c>
      <c r="H4" s="12">
        <v>97</v>
      </c>
      <c r="I4" s="13">
        <f>G4+H4</f>
        <v>193</v>
      </c>
      <c r="J4" s="14">
        <f>E4+I4</f>
        <v>895</v>
      </c>
    </row>
    <row r="5" spans="1:10" x14ac:dyDescent="0.2">
      <c r="A5" s="8">
        <v>4</v>
      </c>
      <c r="B5" s="9" t="s">
        <v>148</v>
      </c>
      <c r="C5" s="9" t="s">
        <v>149</v>
      </c>
      <c r="D5" s="9" t="s">
        <v>150</v>
      </c>
      <c r="E5" s="16">
        <v>691</v>
      </c>
      <c r="F5" s="17">
        <v>7</v>
      </c>
      <c r="G5" s="12">
        <v>98</v>
      </c>
      <c r="H5" s="12">
        <v>103</v>
      </c>
      <c r="I5" s="13">
        <f>G5+H5</f>
        <v>201</v>
      </c>
      <c r="J5" s="14">
        <f>E5+I5</f>
        <v>892</v>
      </c>
    </row>
    <row r="6" spans="1:10" x14ac:dyDescent="0.2">
      <c r="A6" s="8">
        <v>5</v>
      </c>
      <c r="B6" s="9" t="s">
        <v>151</v>
      </c>
      <c r="C6" s="9" t="s">
        <v>152</v>
      </c>
      <c r="D6" s="9" t="s">
        <v>153</v>
      </c>
      <c r="E6" s="16">
        <v>679</v>
      </c>
      <c r="F6" s="17">
        <v>7</v>
      </c>
      <c r="G6" s="12">
        <v>101</v>
      </c>
      <c r="H6" s="12">
        <v>101</v>
      </c>
      <c r="I6" s="13">
        <f>G6+H6</f>
        <v>202</v>
      </c>
      <c r="J6" s="14">
        <f>E6+I6</f>
        <v>881</v>
      </c>
    </row>
  </sheetData>
  <conditionalFormatting sqref="F1">
    <cfRule type="cellIs" dxfId="2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356BD-4178-4D18-80B8-BB06CB90B860}">
  <dimension ref="A1:J4"/>
  <sheetViews>
    <sheetView workbookViewId="0">
      <selection activeCell="L3" sqref="L3"/>
    </sheetView>
  </sheetViews>
  <sheetFormatPr baseColWidth="10" defaultRowHeight="14.25" x14ac:dyDescent="0.2"/>
  <cols>
    <col min="1" max="1" width="4.75" customWidth="1"/>
    <col min="2" max="2" width="15.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154</v>
      </c>
      <c r="C2" s="9" t="s">
        <v>155</v>
      </c>
      <c r="D2" s="9" t="s">
        <v>156</v>
      </c>
      <c r="E2" s="18">
        <v>711</v>
      </c>
      <c r="F2" s="19">
        <v>7</v>
      </c>
      <c r="G2" s="12">
        <v>97</v>
      </c>
      <c r="H2" s="12">
        <v>102</v>
      </c>
      <c r="I2" s="13">
        <f>G2+H2</f>
        <v>199</v>
      </c>
      <c r="J2" s="14">
        <f>E2+I2</f>
        <v>910</v>
      </c>
    </row>
    <row r="3" spans="1:10" x14ac:dyDescent="0.2">
      <c r="A3" s="8">
        <v>2</v>
      </c>
      <c r="B3" s="9" t="s">
        <v>157</v>
      </c>
      <c r="C3" s="9" t="s">
        <v>158</v>
      </c>
      <c r="D3" s="9" t="s">
        <v>159</v>
      </c>
      <c r="E3" s="18">
        <v>698</v>
      </c>
      <c r="F3" s="19">
        <v>7</v>
      </c>
      <c r="G3" s="12">
        <v>98</v>
      </c>
      <c r="H3" s="12">
        <v>99</v>
      </c>
      <c r="I3" s="13">
        <f>G3+H3</f>
        <v>197</v>
      </c>
      <c r="J3" s="14">
        <f>E3+I3</f>
        <v>895</v>
      </c>
    </row>
    <row r="4" spans="1:10" x14ac:dyDescent="0.2">
      <c r="A4" s="8">
        <v>3</v>
      </c>
      <c r="B4" s="9" t="s">
        <v>160</v>
      </c>
      <c r="C4" s="9" t="s">
        <v>161</v>
      </c>
      <c r="D4" s="9" t="s">
        <v>162</v>
      </c>
      <c r="E4" s="18">
        <v>693</v>
      </c>
      <c r="F4" s="19">
        <v>7</v>
      </c>
      <c r="G4" s="12">
        <v>102</v>
      </c>
      <c r="H4" s="12">
        <v>98</v>
      </c>
      <c r="I4" s="13">
        <f>G4+H4</f>
        <v>200</v>
      </c>
      <c r="J4" s="14">
        <f>E4+I4</f>
        <v>893</v>
      </c>
    </row>
  </sheetData>
  <conditionalFormatting sqref="F1">
    <cfRule type="cellIs" dxfId="1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C55B-F7D9-4E04-BBFB-8B4C3E0C3E3C}">
  <dimension ref="A1:J4"/>
  <sheetViews>
    <sheetView tabSelected="1" workbookViewId="0">
      <selection activeCell="L6" sqref="L6:L7"/>
    </sheetView>
  </sheetViews>
  <sheetFormatPr baseColWidth="10" defaultRowHeight="14.25" x14ac:dyDescent="0.2"/>
  <cols>
    <col min="1" max="1" width="4.75" customWidth="1"/>
    <col min="2" max="2" width="13.375" customWidth="1"/>
    <col min="3" max="3" width="10.25" customWidth="1"/>
    <col min="4" max="4" width="24.375" customWidth="1"/>
    <col min="5" max="5" width="5.625" customWidth="1"/>
    <col min="6" max="6" width="7" customWidth="1"/>
    <col min="7" max="10" width="6.25" customWidth="1"/>
  </cols>
  <sheetData>
    <row r="1" spans="1:10" ht="137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x14ac:dyDescent="0.2">
      <c r="A2" s="8">
        <v>1</v>
      </c>
      <c r="B2" s="9" t="s">
        <v>160</v>
      </c>
      <c r="C2" s="9" t="s">
        <v>161</v>
      </c>
      <c r="D2" s="9" t="s">
        <v>163</v>
      </c>
      <c r="E2" s="10">
        <v>704</v>
      </c>
      <c r="F2" s="11">
        <v>7</v>
      </c>
      <c r="G2" s="12">
        <v>102</v>
      </c>
      <c r="H2" s="12">
        <v>102</v>
      </c>
      <c r="I2" s="13">
        <f>G2+H2</f>
        <v>204</v>
      </c>
      <c r="J2" s="14">
        <f>E2+I2</f>
        <v>908</v>
      </c>
    </row>
    <row r="3" spans="1:10" x14ac:dyDescent="0.2">
      <c r="A3" s="8">
        <v>2</v>
      </c>
      <c r="B3" s="9" t="s">
        <v>164</v>
      </c>
      <c r="C3" s="9" t="s">
        <v>165</v>
      </c>
      <c r="D3" s="9" t="s">
        <v>166</v>
      </c>
      <c r="E3" s="10">
        <v>708</v>
      </c>
      <c r="F3" s="11">
        <v>7</v>
      </c>
      <c r="G3" s="12">
        <v>99</v>
      </c>
      <c r="H3" s="12">
        <v>99</v>
      </c>
      <c r="I3" s="13">
        <f>G3+H3</f>
        <v>198</v>
      </c>
      <c r="J3" s="14">
        <f>E3+I3</f>
        <v>906</v>
      </c>
    </row>
    <row r="4" spans="1:10" x14ac:dyDescent="0.2">
      <c r="A4" s="8">
        <v>3</v>
      </c>
      <c r="B4" s="9" t="s">
        <v>110</v>
      </c>
      <c r="C4" s="9" t="s">
        <v>67</v>
      </c>
      <c r="D4" s="9" t="s">
        <v>167</v>
      </c>
      <c r="E4" s="10">
        <v>702</v>
      </c>
      <c r="F4" s="11">
        <v>7</v>
      </c>
      <c r="G4" s="12">
        <v>98</v>
      </c>
      <c r="H4" s="12">
        <v>98</v>
      </c>
      <c r="I4" s="13">
        <f>G4+H4</f>
        <v>196</v>
      </c>
      <c r="J4" s="14">
        <f>E4+I4</f>
        <v>898</v>
      </c>
    </row>
  </sheetData>
  <conditionalFormatting sqref="F1">
    <cfRule type="cellIs" dxfId="0" priority="1" stopIfTrue="1" operator="greaterThan">
      <formula>10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80 chevaux final</vt:lpstr>
      <vt:lpstr>90 chevaux final</vt:lpstr>
      <vt:lpstr>100 chevaux final</vt:lpstr>
      <vt:lpstr>110 chevaux final</vt:lpstr>
      <vt:lpstr>120 chevaux final</vt:lpstr>
      <vt:lpstr>60 poneys final </vt:lpstr>
      <vt:lpstr>70 poneys final</vt:lpstr>
      <vt:lpstr>80 poneys final</vt:lpstr>
      <vt:lpstr>90 poneys final</vt:lpstr>
      <vt:lpstr>100 poneys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Vignante</dc:creator>
  <cp:lastModifiedBy>Danielle Botte</cp:lastModifiedBy>
  <cp:lastPrinted>2026-10-06T08:10:45Z</cp:lastPrinted>
  <dcterms:created xsi:type="dcterms:W3CDTF">2026-10-05T18:07:06Z</dcterms:created>
  <dcterms:modified xsi:type="dcterms:W3CDTF">2026-10-06T08:11:13Z</dcterms:modified>
</cp:coreProperties>
</file>