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GHC\Initiation 2026\Résultats\"/>
    </mc:Choice>
  </mc:AlternateContent>
  <xr:revisionPtr revIDLastSave="0" documentId="13_ncr:1_{47570938-9E8D-4EF3-AA54-297ABF3BE44C}" xr6:coauthVersionLast="47" xr6:coauthVersionMax="47" xr10:uidLastSave="{00000000-0000-0000-0000-000000000000}"/>
  <bookViews>
    <workbookView xWindow="-120" yWindow="-120" windowWidth="29040" windowHeight="15990" activeTab="4" xr2:uid="{00000000-000D-0000-FFFF-FFFF00000000}"/>
  </bookViews>
  <sheets>
    <sheet name="40 cm" sheetId="6" r:id="rId1"/>
    <sheet name="50 cm" sheetId="2" r:id="rId2"/>
    <sheet name="60 cm" sheetId="3" r:id="rId3"/>
    <sheet name="70 cm" sheetId="4" r:id="rId4"/>
    <sheet name="80 cm" sheetId="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0" i="7" l="1"/>
  <c r="M31" i="7"/>
  <c r="M19" i="7"/>
  <c r="M32" i="7"/>
  <c r="M4" i="7"/>
  <c r="M7" i="7"/>
  <c r="M13" i="7"/>
  <c r="M12" i="7"/>
  <c r="M26" i="7"/>
  <c r="M33" i="7"/>
  <c r="M16" i="7"/>
  <c r="M5" i="7"/>
  <c r="M25" i="7"/>
  <c r="M22" i="7"/>
  <c r="M24" i="7"/>
  <c r="M34" i="7"/>
  <c r="M23" i="7"/>
  <c r="M6" i="7"/>
  <c r="M17" i="7"/>
  <c r="M21" i="7"/>
  <c r="M14" i="7"/>
  <c r="M20" i="7"/>
  <c r="M35" i="7"/>
  <c r="M18" i="7"/>
  <c r="M8" i="7"/>
  <c r="M9" i="7"/>
  <c r="M3" i="7"/>
  <c r="M29" i="7"/>
  <c r="M11" i="7"/>
  <c r="M27" i="7"/>
  <c r="M15" i="7"/>
  <c r="M10" i="7"/>
  <c r="M28" i="7"/>
  <c r="M37" i="4"/>
  <c r="M58" i="4"/>
  <c r="M47" i="4"/>
  <c r="M60" i="4"/>
  <c r="M55" i="4"/>
  <c r="M63" i="4"/>
  <c r="M39" i="4"/>
  <c r="M41" i="4"/>
  <c r="M53" i="4"/>
  <c r="M11" i="4"/>
  <c r="M25" i="4"/>
  <c r="M70" i="4"/>
  <c r="M29" i="4"/>
  <c r="M4" i="4"/>
  <c r="M16" i="4"/>
  <c r="M65" i="4"/>
  <c r="M5" i="4"/>
  <c r="M24" i="4"/>
  <c r="M46" i="4"/>
  <c r="M36" i="4"/>
  <c r="M40" i="4"/>
  <c r="M69" i="4"/>
  <c r="M12" i="4"/>
  <c r="M68" i="4"/>
  <c r="M28" i="4"/>
  <c r="M21" i="4"/>
  <c r="M34" i="4"/>
  <c r="M23" i="4"/>
  <c r="M13" i="4"/>
  <c r="M52" i="4"/>
  <c r="M27" i="4"/>
  <c r="M51" i="4"/>
  <c r="M57" i="4"/>
  <c r="M67" i="4"/>
  <c r="M26" i="4"/>
  <c r="M44" i="4"/>
  <c r="M64" i="4"/>
  <c r="M33" i="4"/>
  <c r="M22" i="4"/>
  <c r="M49" i="4"/>
  <c r="M56" i="4"/>
  <c r="M6" i="4"/>
  <c r="M10" i="4"/>
  <c r="M38" i="4"/>
  <c r="M7" i="4"/>
  <c r="M59" i="4"/>
  <c r="M3" i="4"/>
  <c r="M9" i="4"/>
  <c r="M8" i="4"/>
  <c r="M32" i="4"/>
  <c r="M43" i="4"/>
  <c r="M62" i="4"/>
  <c r="M31" i="4"/>
  <c r="M15" i="4"/>
  <c r="M35" i="4"/>
  <c r="M30" i="4"/>
  <c r="M48" i="4"/>
  <c r="M71" i="4"/>
  <c r="M61" i="4"/>
  <c r="M19" i="4"/>
  <c r="M18" i="4"/>
  <c r="M42" i="4"/>
  <c r="M50" i="4"/>
  <c r="M17" i="4"/>
  <c r="M45" i="4"/>
  <c r="M14" i="4"/>
  <c r="M20" i="4"/>
  <c r="M54" i="4"/>
  <c r="M66" i="4"/>
  <c r="M72" i="4"/>
  <c r="M55" i="3"/>
  <c r="M56" i="3"/>
  <c r="M48" i="3"/>
  <c r="M47" i="3"/>
  <c r="M62" i="3"/>
  <c r="M40" i="3"/>
  <c r="M60" i="3"/>
  <c r="M37" i="3"/>
  <c r="M71" i="3"/>
  <c r="M36" i="3"/>
  <c r="M34" i="3"/>
  <c r="M68" i="3"/>
  <c r="L20" i="2"/>
  <c r="L35" i="2"/>
  <c r="L21" i="2"/>
  <c r="L22" i="2"/>
  <c r="L23" i="2"/>
  <c r="L24" i="2"/>
  <c r="L25" i="2"/>
  <c r="L26" i="2"/>
  <c r="L27" i="2"/>
  <c r="L38" i="2"/>
  <c r="L13" i="6" l="1"/>
  <c r="L11" i="6"/>
  <c r="L9" i="6"/>
  <c r="L7" i="6"/>
  <c r="M54" i="3" l="1"/>
  <c r="M79" i="3"/>
  <c r="M69" i="3"/>
  <c r="M63" i="3"/>
  <c r="M77" i="3"/>
  <c r="M75" i="3"/>
  <c r="M72" i="3"/>
  <c r="L11" i="2"/>
  <c r="L36" i="2"/>
  <c r="M80" i="3" l="1"/>
  <c r="M65" i="3"/>
  <c r="M25" i="3"/>
  <c r="M20" i="3"/>
  <c r="M46" i="3"/>
  <c r="M61" i="3"/>
  <c r="M42" i="3"/>
  <c r="M26" i="3"/>
  <c r="M33" i="3"/>
  <c r="M23" i="3"/>
  <c r="L16" i="2"/>
  <c r="L6" i="2"/>
  <c r="L33" i="2"/>
  <c r="L30" i="2"/>
  <c r="L32" i="2"/>
  <c r="L6" i="6"/>
  <c r="L10" i="6"/>
  <c r="L14" i="6"/>
  <c r="M35" i="3" l="1"/>
  <c r="M13" i="3"/>
  <c r="M58" i="3"/>
  <c r="M3" i="3"/>
  <c r="M7" i="3"/>
  <c r="M10" i="3"/>
  <c r="M14" i="3"/>
  <c r="M59" i="3"/>
  <c r="M11" i="3"/>
  <c r="M38" i="3"/>
  <c r="M39" i="3"/>
  <c r="M67" i="3"/>
  <c r="M41" i="3"/>
  <c r="M27" i="3"/>
  <c r="M18" i="3"/>
  <c r="M15" i="3"/>
  <c r="M16" i="3"/>
  <c r="M70" i="3"/>
  <c r="M4" i="3"/>
  <c r="M73" i="3"/>
  <c r="M74" i="3"/>
  <c r="M43" i="3"/>
  <c r="M17" i="3"/>
  <c r="M28" i="3"/>
  <c r="M44" i="3"/>
  <c r="M76" i="3"/>
  <c r="M45" i="3"/>
  <c r="M5" i="3"/>
  <c r="M19" i="3"/>
  <c r="M29" i="3"/>
  <c r="M8" i="3"/>
  <c r="M24" i="3"/>
  <c r="M12" i="3"/>
  <c r="M22" i="3"/>
  <c r="M9" i="3"/>
  <c r="M30" i="3"/>
  <c r="M49" i="3"/>
  <c r="M57" i="3"/>
  <c r="M50" i="3"/>
  <c r="M64" i="3"/>
  <c r="M51" i="3"/>
  <c r="M52" i="3"/>
  <c r="M21" i="3"/>
  <c r="M78" i="3"/>
  <c r="M6" i="3"/>
  <c r="M53" i="3"/>
  <c r="M66" i="3"/>
  <c r="M81" i="3"/>
  <c r="M31" i="3"/>
  <c r="L19" i="2"/>
  <c r="L18" i="2"/>
  <c r="L5" i="2"/>
  <c r="L10" i="2"/>
  <c r="L46" i="2"/>
  <c r="L44" i="2"/>
  <c r="L39" i="2"/>
  <c r="L42" i="2"/>
  <c r="L40" i="2"/>
  <c r="L8" i="2"/>
  <c r="L45" i="2"/>
  <c r="L8" i="6"/>
  <c r="L5" i="6"/>
  <c r="L4" i="6"/>
  <c r="L12" i="6"/>
  <c r="L37" i="2" l="1"/>
  <c r="L28" i="2"/>
  <c r="L14" i="2"/>
  <c r="L29" i="2"/>
  <c r="L34" i="2"/>
  <c r="L31" i="2"/>
  <c r="L43" i="2"/>
  <c r="L41" i="2"/>
  <c r="M32" i="3" l="1"/>
  <c r="L15" i="2"/>
  <c r="L4" i="2"/>
  <c r="L9" i="2"/>
  <c r="L17" i="2"/>
  <c r="L12" i="2"/>
  <c r="L7" i="2"/>
  <c r="L3" i="2"/>
  <c r="L13" i="2"/>
  <c r="L3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EC001524</author>
  </authors>
  <commentList>
    <comment ref="A1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EC001524: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<sst xmlns="http://schemas.openxmlformats.org/spreadsheetml/2006/main" count="905" uniqueCount="380">
  <si>
    <t>02</t>
  </si>
  <si>
    <t>Sarah</t>
  </si>
  <si>
    <t>Dutront</t>
  </si>
  <si>
    <t>Gentiana Deniau</t>
  </si>
  <si>
    <t>Ellie</t>
  </si>
  <si>
    <t>Ghesquiere</t>
  </si>
  <si>
    <t>Narcos de Thozée</t>
  </si>
  <si>
    <t>Emma</t>
  </si>
  <si>
    <t>Parajko Mercier</t>
  </si>
  <si>
    <t>Violette</t>
  </si>
  <si>
    <t>Tiana</t>
  </si>
  <si>
    <t>Henry</t>
  </si>
  <si>
    <t>01</t>
  </si>
  <si>
    <t>Sanpas Volverine</t>
  </si>
  <si>
    <t>Déborah</t>
  </si>
  <si>
    <t>Cilento</t>
  </si>
  <si>
    <t>Fly van Valenta</t>
  </si>
  <si>
    <t>Selya</t>
  </si>
  <si>
    <t>Joeghmans</t>
  </si>
  <si>
    <t>Amira</t>
  </si>
  <si>
    <t>Herpers</t>
  </si>
  <si>
    <t>Lily</t>
  </si>
  <si>
    <t>Anna</t>
  </si>
  <si>
    <t>Rigal</t>
  </si>
  <si>
    <t>Lilou</t>
  </si>
  <si>
    <t>Deguelle</t>
  </si>
  <si>
    <t>Zélie</t>
  </si>
  <si>
    <t>Chevalier</t>
  </si>
  <si>
    <t>Skippi Cm</t>
  </si>
  <si>
    <t>Bouvier</t>
  </si>
  <si>
    <t>Zhoé</t>
  </si>
  <si>
    <t>Maloteaux</t>
  </si>
  <si>
    <t>ZIA</t>
  </si>
  <si>
    <t>LACOMBLEZ</t>
  </si>
  <si>
    <t>Juniors</t>
  </si>
  <si>
    <t>Ilona</t>
  </si>
  <si>
    <t>Casanova</t>
  </si>
  <si>
    <t>Flavie</t>
  </si>
  <si>
    <t>Leblanc</t>
  </si>
  <si>
    <t>Jungel de la Valette</t>
  </si>
  <si>
    <t>Chiara</t>
  </si>
  <si>
    <t>Lacroix</t>
  </si>
  <si>
    <t>Noor</t>
  </si>
  <si>
    <t>Brune</t>
  </si>
  <si>
    <t>Grégoire - Wauthion</t>
  </si>
  <si>
    <t>Aubane</t>
  </si>
  <si>
    <t>Frattaruolo</t>
  </si>
  <si>
    <t>Laure</t>
  </si>
  <si>
    <t>Istas</t>
  </si>
  <si>
    <t>Celya</t>
  </si>
  <si>
    <t>Barzin</t>
  </si>
  <si>
    <t>Vanina</t>
  </si>
  <si>
    <t>Sebille</t>
  </si>
  <si>
    <t>Kito du Chenay</t>
  </si>
  <si>
    <t>Mélina</t>
  </si>
  <si>
    <t>Parayre</t>
  </si>
  <si>
    <t>Pom</t>
  </si>
  <si>
    <t>Ninon</t>
  </si>
  <si>
    <t>Dubuc</t>
  </si>
  <si>
    <t>Petra</t>
  </si>
  <si>
    <t>Maeva</t>
  </si>
  <si>
    <t>Olislager</t>
  </si>
  <si>
    <t>Ai Jalan</t>
  </si>
  <si>
    <t>Léa</t>
  </si>
  <si>
    <t>Serruys</t>
  </si>
  <si>
    <t>Vasa de la Valette</t>
  </si>
  <si>
    <t>Marie</t>
  </si>
  <si>
    <t>Briart</t>
  </si>
  <si>
    <t>Hommage</t>
  </si>
  <si>
    <t>Lorella</t>
  </si>
  <si>
    <t>Certo</t>
  </si>
  <si>
    <t>Ironman</t>
  </si>
  <si>
    <t>Brigitte</t>
  </si>
  <si>
    <t>Lebacq</t>
  </si>
  <si>
    <t>Elsa</t>
  </si>
  <si>
    <t>Boquet</t>
  </si>
  <si>
    <t>Eleanore</t>
  </si>
  <si>
    <t>Scailquin</t>
  </si>
  <si>
    <t>V-Illusion</t>
  </si>
  <si>
    <t>Burlet</t>
  </si>
  <si>
    <t>Darkange</t>
  </si>
  <si>
    <t>Chloe</t>
  </si>
  <si>
    <t>Meylemans</t>
  </si>
  <si>
    <t>Sinan Al Rashediah</t>
  </si>
  <si>
    <t>Rosy</t>
  </si>
  <si>
    <t>Doyen</t>
  </si>
  <si>
    <t>Nina</t>
  </si>
  <si>
    <t>Garcia Garcia</t>
  </si>
  <si>
    <t>Blanche K-Pich</t>
  </si>
  <si>
    <t>Electra</t>
  </si>
  <si>
    <t>Alyssa</t>
  </si>
  <si>
    <t>Gilot</t>
  </si>
  <si>
    <t>Jack Vent d'Espoir</t>
  </si>
  <si>
    <t>charlotte</t>
  </si>
  <si>
    <t>stokart</t>
  </si>
  <si>
    <t>Talina</t>
  </si>
  <si>
    <t>Romano</t>
  </si>
  <si>
    <t>Lara</t>
  </si>
  <si>
    <t>Tedaldi</t>
  </si>
  <si>
    <t>Wirbelstar</t>
  </si>
  <si>
    <t>Mathéo</t>
  </si>
  <si>
    <t>NOUMEA DE VALTHENA</t>
  </si>
  <si>
    <t>Angel</t>
  </si>
  <si>
    <t>Isis</t>
  </si>
  <si>
    <t>Lecomte</t>
  </si>
  <si>
    <t>Fransen</t>
  </si>
  <si>
    <t>Itzamma</t>
  </si>
  <si>
    <t>Marie-Lou</t>
  </si>
  <si>
    <t>Stevenin</t>
  </si>
  <si>
    <t>De l’Otri Charmeur</t>
  </si>
  <si>
    <t>Sandra</t>
  </si>
  <si>
    <t>Verdonck</t>
  </si>
  <si>
    <t>Blue Poco Zip</t>
  </si>
  <si>
    <t>Nom</t>
  </si>
  <si>
    <t>Prénom</t>
  </si>
  <si>
    <t>Julian</t>
  </si>
  <si>
    <t>Zora</t>
  </si>
  <si>
    <t>Nectarine D/L Valette</t>
  </si>
  <si>
    <t>Spooty</t>
  </si>
  <si>
    <t>Gawan</t>
  </si>
  <si>
    <t>Kiwi</t>
  </si>
  <si>
    <t>Black</t>
  </si>
  <si>
    <t>Eclair</t>
  </si>
  <si>
    <t>Jazz</t>
  </si>
  <si>
    <t>Bella</t>
  </si>
  <si>
    <t>Blenkitt</t>
  </si>
  <si>
    <t>Classement</t>
  </si>
  <si>
    <t>Cheval</t>
  </si>
  <si>
    <t>Total des points challenge</t>
  </si>
  <si>
    <t>Philippeville 10 mai 2026</t>
  </si>
  <si>
    <t>Courrière 25 mai 2026</t>
  </si>
  <si>
    <t>Chatelet 7 juin 2026</t>
  </si>
  <si>
    <t>Montigny 23 aout 2026</t>
  </si>
  <si>
    <t>Philippeville 27 septembre 2026</t>
  </si>
  <si>
    <t>Nombre de manche additionnées 4</t>
  </si>
  <si>
    <t>Courrière Finale 18 octobre 2026
Obligatoire pour figurer au Challenge</t>
  </si>
  <si>
    <t>Licence</t>
  </si>
  <si>
    <t>Stokart</t>
  </si>
  <si>
    <t>CHALLENGE 2026 INITIATION 40 cm</t>
  </si>
  <si>
    <t>CHALLENGE 2026 INITIATION 50 cm</t>
  </si>
  <si>
    <t>CHALLENGE 2026 INITIATION 60 cm</t>
  </si>
  <si>
    <t>CHALLENGE 2026 INITIATION 70 cm</t>
  </si>
  <si>
    <t>CHALLENGE 2026 INITIATION 80 cm RESERVE AUX LICENCES J02</t>
  </si>
  <si>
    <t>Ostaine</t>
  </si>
  <si>
    <t>Adèle</t>
  </si>
  <si>
    <t>Frimousse Du Forbot</t>
  </si>
  <si>
    <t>Robert</t>
  </si>
  <si>
    <t>Abby Gaelle</t>
  </si>
  <si>
    <t>Valent</t>
  </si>
  <si>
    <t>Aubry</t>
  </si>
  <si>
    <t>Zoé</t>
  </si>
  <si>
    <t>Wall E</t>
  </si>
  <si>
    <t>Roobroeck</t>
  </si>
  <si>
    <t>High Five o.t. Fairy Tale Ranch</t>
  </si>
  <si>
    <t>Gustin</t>
  </si>
  <si>
    <t>Adeline</t>
  </si>
  <si>
    <t>Condios</t>
  </si>
  <si>
    <t>Lopez</t>
  </si>
  <si>
    <t>Sofia</t>
  </si>
  <si>
    <t>Dubois</t>
  </si>
  <si>
    <t>Soline</t>
  </si>
  <si>
    <t>Danjo</t>
  </si>
  <si>
    <t>Hupet</t>
  </si>
  <si>
    <t>Clémence</t>
  </si>
  <si>
    <t>gaga lady</t>
  </si>
  <si>
    <t>cosse</t>
  </si>
  <si>
    <t>elise</t>
  </si>
  <si>
    <t>Hatchoum du Forbot</t>
  </si>
  <si>
    <t>Mallien</t>
  </si>
  <si>
    <t>Chloé</t>
  </si>
  <si>
    <t>Styve Du Bernois</t>
  </si>
  <si>
    <t>Dovat</t>
  </si>
  <si>
    <t>Louan</t>
  </si>
  <si>
    <t>Toy Story</t>
  </si>
  <si>
    <t>Wastiau</t>
  </si>
  <si>
    <t>inquieta caher</t>
  </si>
  <si>
    <t>Fosseprez</t>
  </si>
  <si>
    <t>Ambre</t>
  </si>
  <si>
    <t>Funzy</t>
  </si>
  <si>
    <t>Beressy</t>
  </si>
  <si>
    <t>Armelle</t>
  </si>
  <si>
    <t>Langue</t>
  </si>
  <si>
    <t>Maelle</t>
  </si>
  <si>
    <t>havoriaze du pincemaille</t>
  </si>
  <si>
    <t>Crenganis</t>
  </si>
  <si>
    <t>Tiberia-Teodora</t>
  </si>
  <si>
    <t>ODAYTON DU GRAND ROUTHEUX</t>
  </si>
  <si>
    <t>Tourneur</t>
  </si>
  <si>
    <t>Cavaliera Storm Z</t>
  </si>
  <si>
    <t>Minet</t>
  </si>
  <si>
    <t>Eva</t>
  </si>
  <si>
    <t>krystal du saint-chene</t>
  </si>
  <si>
    <t>Braibant</t>
  </si>
  <si>
    <t>Mila</t>
  </si>
  <si>
    <t>Kenzo</t>
  </si>
  <si>
    <t>Vanden Broeck</t>
  </si>
  <si>
    <t>Donald Du Biston</t>
  </si>
  <si>
    <t>Delferriere</t>
  </si>
  <si>
    <t>Antoine</t>
  </si>
  <si>
    <t>Flika</t>
  </si>
  <si>
    <t>Bertrand</t>
  </si>
  <si>
    <t>Léonille</t>
  </si>
  <si>
    <t>Erackion</t>
  </si>
  <si>
    <t>Hance</t>
  </si>
  <si>
    <t>Lea</t>
  </si>
  <si>
    <t>Tinky</t>
  </si>
  <si>
    <t>Guidon</t>
  </si>
  <si>
    <t>Virginie</t>
  </si>
  <si>
    <t>Féerie de la tour</t>
  </si>
  <si>
    <t>Tollebeck</t>
  </si>
  <si>
    <t>Alysson</t>
  </si>
  <si>
    <t>Goldorak du bouly</t>
  </si>
  <si>
    <t>Istace</t>
  </si>
  <si>
    <t>Rose</t>
  </si>
  <si>
    <t>Olypop Of Clover</t>
  </si>
  <si>
    <t>Radi</t>
  </si>
  <si>
    <t>Jalila</t>
  </si>
  <si>
    <t>star</t>
  </si>
  <si>
    <t>Timour au Bois le Miot</t>
  </si>
  <si>
    <t>Cordenonsi</t>
  </si>
  <si>
    <t>Mery</t>
  </si>
  <si>
    <t>Sissi Du Bouly</t>
  </si>
  <si>
    <t>Delvaux</t>
  </si>
  <si>
    <t>Abbygaelle</t>
  </si>
  <si>
    <t>Wapiti II</t>
  </si>
  <si>
    <t>Charline de Saint-Sauveur</t>
  </si>
  <si>
    <t>Ganty</t>
  </si>
  <si>
    <t>Max</t>
  </si>
  <si>
    <t>Henreaux</t>
  </si>
  <si>
    <t>Annaelle</t>
  </si>
  <si>
    <t>Cheyenne Holly</t>
  </si>
  <si>
    <t>Passalacqua</t>
  </si>
  <si>
    <t>Ilenya</t>
  </si>
  <si>
    <t>Astrapia</t>
  </si>
  <si>
    <t>Parisse</t>
  </si>
  <si>
    <t>Melina</t>
  </si>
  <si>
    <t>Equardor</t>
  </si>
  <si>
    <t>Colas</t>
  </si>
  <si>
    <t>Ruelle</t>
  </si>
  <si>
    <t>Alexandra</t>
  </si>
  <si>
    <t>Kuzco</t>
  </si>
  <si>
    <t>Dumont</t>
  </si>
  <si>
    <t>Lola</t>
  </si>
  <si>
    <t>Destercke</t>
  </si>
  <si>
    <t>Oceane</t>
  </si>
  <si>
    <t>Oncle Vania</t>
  </si>
  <si>
    <t>Wilmet</t>
  </si>
  <si>
    <t>Marine</t>
  </si>
  <si>
    <t>Tahiti</t>
  </si>
  <si>
    <t>Samu</t>
  </si>
  <si>
    <t>Natalia</t>
  </si>
  <si>
    <t>jara de hitos</t>
  </si>
  <si>
    <t>Michelet</t>
  </si>
  <si>
    <t>Luisa</t>
  </si>
  <si>
    <t>aloha d'epona</t>
  </si>
  <si>
    <t>Lambert</t>
  </si>
  <si>
    <t>Giulia</t>
  </si>
  <si>
    <t>tulipan</t>
  </si>
  <si>
    <t>Lasorsa</t>
  </si>
  <si>
    <t>Aliyah</t>
  </si>
  <si>
    <t>Suprise</t>
  </si>
  <si>
    <t>Guadagnin</t>
  </si>
  <si>
    <t>Ezio</t>
  </si>
  <si>
    <t>Batorski</t>
  </si>
  <si>
    <t>tracey</t>
  </si>
  <si>
    <t>kikontwe van</t>
  </si>
  <si>
    <t>Curtis</t>
  </si>
  <si>
    <t>A Good Boy</t>
  </si>
  <si>
    <t>Lickit</t>
  </si>
  <si>
    <t>Fernandez Varui</t>
  </si>
  <si>
    <t>Lisa</t>
  </si>
  <si>
    <t>LE BELLO DE LINE</t>
  </si>
  <si>
    <t>Pierart</t>
  </si>
  <si>
    <t>SHOONYANS</t>
  </si>
  <si>
    <t>Timea</t>
  </si>
  <si>
    <t>Pacatcho</t>
  </si>
  <si>
    <t>sari</t>
  </si>
  <si>
    <t>deniz</t>
  </si>
  <si>
    <t>Azzaro</t>
  </si>
  <si>
    <t>Grégoire wauthion</t>
  </si>
  <si>
    <t>Capucine</t>
  </si>
  <si>
    <t>Raileys d’Aubade</t>
  </si>
  <si>
    <t>Pirronitto</t>
  </si>
  <si>
    <t>Elena</t>
  </si>
  <si>
    <t>Montigny 26 juillet 2026</t>
  </si>
  <si>
    <t>Mmontigny 26 juillet 2026</t>
  </si>
  <si>
    <t>hamelle</t>
  </si>
  <si>
    <t>lilou</t>
  </si>
  <si>
    <t>fleur</t>
  </si>
  <si>
    <t>Van Quaquebeke</t>
  </si>
  <si>
    <t>Alia</t>
  </si>
  <si>
    <t>hirardin</t>
  </si>
  <si>
    <t>Cyhana</t>
  </si>
  <si>
    <t>BALI K</t>
  </si>
  <si>
    <t>SD LOLA</t>
  </si>
  <si>
    <t>Marin</t>
  </si>
  <si>
    <t>Julia</t>
  </si>
  <si>
    <t>Schindfessel</t>
  </si>
  <si>
    <t>DE LIE</t>
  </si>
  <si>
    <t>Célya</t>
  </si>
  <si>
    <t>Valencia</t>
  </si>
  <si>
    <t>Reinaerthof Diamond</t>
  </si>
  <si>
    <t>Surprise</t>
  </si>
  <si>
    <t>Demalsy</t>
  </si>
  <si>
    <t>Noemie</t>
  </si>
  <si>
    <t>Beernaert</t>
  </si>
  <si>
    <t>Christelle</t>
  </si>
  <si>
    <t>Corbier</t>
  </si>
  <si>
    <t>Camille</t>
  </si>
  <si>
    <t>mambour</t>
  </si>
  <si>
    <t>Queen Bay</t>
  </si>
  <si>
    <t>Folenvie l'Evidence Z</t>
  </si>
  <si>
    <t>Music Marshal</t>
  </si>
  <si>
    <t>Linda</t>
  </si>
  <si>
    <t>Paulet</t>
  </si>
  <si>
    <t>Mandy</t>
  </si>
  <si>
    <t>Valtin</t>
  </si>
  <si>
    <t>Lena</t>
  </si>
  <si>
    <t>Jaumotte</t>
  </si>
  <si>
    <t>Martin</t>
  </si>
  <si>
    <t>Paolina</t>
  </si>
  <si>
    <t>Oscar de la Velette</t>
  </si>
  <si>
    <t>Atina K</t>
  </si>
  <si>
    <t>Nombre de manche additionnées 3</t>
  </si>
  <si>
    <t>Lobet</t>
  </si>
  <si>
    <t>Noémie</t>
  </si>
  <si>
    <t>Yenilmez</t>
  </si>
  <si>
    <t>Dropsy</t>
  </si>
  <si>
    <t>Eliz</t>
  </si>
  <si>
    <t>Bodart</t>
  </si>
  <si>
    <t>Nectarine DL Valette</t>
  </si>
  <si>
    <t>Kirikou de la Valette</t>
  </si>
  <si>
    <t>Mia</t>
  </si>
  <si>
    <t>Coyote De La Valette</t>
  </si>
  <si>
    <t>Passo</t>
  </si>
  <si>
    <t>s17</t>
  </si>
  <si>
    <t>BINET</t>
  </si>
  <si>
    <t>Charline</t>
  </si>
  <si>
    <t>Naoline</t>
  </si>
  <si>
    <t>Mathieu</t>
  </si>
  <si>
    <t>Rosi</t>
  </si>
  <si>
    <t>Moonlight DL Valette</t>
  </si>
  <si>
    <t>Tweeks</t>
  </si>
  <si>
    <t>Charmante D'Aubade</t>
  </si>
  <si>
    <t>s25</t>
  </si>
  <si>
    <t>s2</t>
  </si>
  <si>
    <t>s21</t>
  </si>
  <si>
    <t>Sainthuile</t>
  </si>
  <si>
    <t>Ema</t>
  </si>
  <si>
    <t>Boulanger</t>
  </si>
  <si>
    <t>Gohy</t>
  </si>
  <si>
    <t>Manon</t>
  </si>
  <si>
    <t>C-Lady Grace</t>
  </si>
  <si>
    <t>Daliat des Fonds</t>
  </si>
  <si>
    <t>Ridjiani MB</t>
  </si>
  <si>
    <t>Border Line De Buissy</t>
  </si>
  <si>
    <t>furax</t>
  </si>
  <si>
    <t>s5</t>
  </si>
  <si>
    <t>s91</t>
  </si>
  <si>
    <t>s89</t>
  </si>
  <si>
    <t>s92</t>
  </si>
  <si>
    <t>s94</t>
  </si>
  <si>
    <t>s90</t>
  </si>
  <si>
    <t>S5</t>
  </si>
  <si>
    <t>s86</t>
  </si>
  <si>
    <t>Juliette</t>
  </si>
  <si>
    <t>Delporte</t>
  </si>
  <si>
    <t>Frederique</t>
  </si>
  <si>
    <t>Renault</t>
  </si>
  <si>
    <t>Lora</t>
  </si>
  <si>
    <t>Remacle</t>
  </si>
  <si>
    <t>Eeklaer</t>
  </si>
  <si>
    <t>Nora</t>
  </si>
  <si>
    <t>Schumacher</t>
  </si>
  <si>
    <t>Dynastie de l'odyssée krynn Z</t>
  </si>
  <si>
    <t>C.Zarco</t>
  </si>
  <si>
    <t>Mistral blou</t>
  </si>
  <si>
    <t>Nougat de la Duize</t>
  </si>
  <si>
    <t>Kalao Des Alizés</t>
  </si>
  <si>
    <t>s93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</si>
</sst>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sz val="10"/>
      <color theme="1"/>
      <name val="Arial Unicode MS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33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textRotation="45"/>
    </xf>
    <xf numFmtId="0" fontId="0" fillId="2" borderId="1" xfId="0" applyFill="1" applyBorder="1" applyAlignment="1">
      <alignment textRotation="45"/>
    </xf>
    <xf numFmtId="0" fontId="0" fillId="2" borderId="1" xfId="0" applyFill="1" applyBorder="1"/>
    <xf numFmtId="0" fontId="0" fillId="0" borderId="1" xfId="0" applyBorder="1"/>
    <xf numFmtId="0" fontId="0" fillId="3" borderId="1" xfId="0" applyFill="1" applyBorder="1" applyAlignment="1">
      <alignment textRotation="45"/>
    </xf>
    <xf numFmtId="0" fontId="0" fillId="4" borderId="1" xfId="0" applyFill="1" applyBorder="1" applyAlignment="1">
      <alignment textRotation="45"/>
    </xf>
    <xf numFmtId="0" fontId="0" fillId="3" borderId="1" xfId="0" applyFill="1" applyBorder="1" applyAlignment="1">
      <alignment textRotation="45" wrapText="1"/>
    </xf>
    <xf numFmtId="0" fontId="0" fillId="5" borderId="1" xfId="0" applyFill="1" applyBorder="1" applyAlignment="1">
      <alignment textRotation="45"/>
    </xf>
    <xf numFmtId="0" fontId="0" fillId="6" borderId="1" xfId="0" applyFill="1" applyBorder="1" applyAlignment="1">
      <alignment textRotation="45"/>
    </xf>
    <xf numFmtId="0" fontId="0" fillId="6" borderId="1" xfId="0" applyFill="1" applyBorder="1"/>
    <xf numFmtId="0" fontId="0" fillId="5" borderId="1" xfId="0" applyFill="1" applyBorder="1"/>
    <xf numFmtId="0" fontId="0" fillId="0" borderId="1" xfId="0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right"/>
    </xf>
    <xf numFmtId="1" fontId="0" fillId="0" borderId="1" xfId="0" applyNumberFormat="1" applyBorder="1" applyAlignment="1">
      <alignment horizontal="right"/>
    </xf>
    <xf numFmtId="0" fontId="0" fillId="5" borderId="1" xfId="0" applyFill="1" applyBorder="1" applyAlignment="1">
      <alignment horizontal="right"/>
    </xf>
    <xf numFmtId="0" fontId="0" fillId="6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1" fontId="2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 textRotation="45"/>
    </xf>
    <xf numFmtId="0" fontId="0" fillId="5" borderId="2" xfId="0" applyFill="1" applyBorder="1"/>
    <xf numFmtId="0" fontId="0" fillId="3" borderId="1" xfId="0" applyFill="1" applyBorder="1" applyAlignment="1">
      <alignment horizontal="right" textRotation="45"/>
    </xf>
    <xf numFmtId="0" fontId="0" fillId="0" borderId="0" xfId="0" applyAlignment="1">
      <alignment horizontal="right"/>
    </xf>
    <xf numFmtId="0" fontId="0" fillId="3" borderId="1" xfId="0" applyFill="1" applyBorder="1" applyAlignment="1">
      <alignment horizontal="right" textRotation="45" wrapText="1"/>
    </xf>
    <xf numFmtId="0" fontId="0" fillId="5" borderId="1" xfId="0" applyFill="1" applyBorder="1" applyAlignment="1">
      <alignment horizontal="right" textRotation="45"/>
    </xf>
    <xf numFmtId="0" fontId="0" fillId="6" borderId="1" xfId="0" applyFill="1" applyBorder="1" applyAlignment="1">
      <alignment horizontal="right" textRotation="45"/>
    </xf>
    <xf numFmtId="0" fontId="4" fillId="3" borderId="1" xfId="0" applyFont="1" applyFill="1" applyBorder="1" applyAlignment="1">
      <alignment textRotation="45" wrapText="1"/>
    </xf>
    <xf numFmtId="0" fontId="0" fillId="3" borderId="1" xfId="0" applyFill="1" applyBorder="1" applyAlignment="1">
      <alignment horizontal="center" textRotation="45" wrapText="1"/>
    </xf>
    <xf numFmtId="0" fontId="0" fillId="5" borderId="1" xfId="0" applyFill="1" applyBorder="1" applyAlignment="1">
      <alignment horizontal="center" textRotation="45"/>
    </xf>
    <xf numFmtId="0" fontId="0" fillId="6" borderId="1" xfId="0" applyFill="1" applyBorder="1" applyAlignment="1">
      <alignment horizontal="center" textRotation="45"/>
    </xf>
    <xf numFmtId="0" fontId="8" fillId="5" borderId="1" xfId="0" applyFont="1" applyFill="1" applyBorder="1" applyAlignment="1">
      <alignment vertical="center"/>
    </xf>
    <xf numFmtId="0" fontId="0" fillId="7" borderId="1" xfId="0" applyFill="1" applyBorder="1" applyAlignment="1">
      <alignment horizontal="right"/>
    </xf>
    <xf numFmtId="0" fontId="7" fillId="0" borderId="1" xfId="0" applyFont="1" applyBorder="1"/>
    <xf numFmtId="0" fontId="2" fillId="0" borderId="1" xfId="0" applyFont="1" applyBorder="1"/>
    <xf numFmtId="0" fontId="0" fillId="2" borderId="3" xfId="0" applyFill="1" applyBorder="1"/>
    <xf numFmtId="0" fontId="0" fillId="7" borderId="1" xfId="0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1" fontId="0" fillId="5" borderId="1" xfId="0" applyNumberForma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workbookViewId="0">
      <selection activeCell="D19" sqref="D19"/>
    </sheetView>
  </sheetViews>
  <sheetFormatPr baseColWidth="10" defaultRowHeight="15"/>
  <cols>
    <col min="1" max="1" width="8.85546875" customWidth="1"/>
    <col min="2" max="2" width="22" customWidth="1"/>
    <col min="3" max="3" width="25.28515625" customWidth="1"/>
    <col min="4" max="4" width="28.140625" customWidth="1"/>
  </cols>
  <sheetData>
    <row r="1" spans="1:15" ht="28.5">
      <c r="A1" s="43" t="s">
        <v>138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15" s="1" customFormat="1" ht="128.25">
      <c r="A2" s="2" t="s">
        <v>126</v>
      </c>
      <c r="B2" s="6" t="s">
        <v>113</v>
      </c>
      <c r="C2" s="6" t="s">
        <v>114</v>
      </c>
      <c r="D2" s="6" t="s">
        <v>127</v>
      </c>
      <c r="E2" s="5" t="s">
        <v>129</v>
      </c>
      <c r="F2" s="5" t="s">
        <v>130</v>
      </c>
      <c r="G2" s="5" t="s">
        <v>131</v>
      </c>
      <c r="H2" s="5" t="s">
        <v>284</v>
      </c>
      <c r="I2" s="5" t="s">
        <v>132</v>
      </c>
      <c r="J2" s="5" t="s">
        <v>133</v>
      </c>
      <c r="K2" s="7" t="s">
        <v>135</v>
      </c>
      <c r="L2" s="8" t="s">
        <v>128</v>
      </c>
      <c r="M2" s="9" t="s">
        <v>323</v>
      </c>
    </row>
    <row r="3" spans="1:15">
      <c r="A3" s="3">
        <v>1</v>
      </c>
      <c r="B3" s="4" t="s">
        <v>111</v>
      </c>
      <c r="C3" s="4" t="s">
        <v>110</v>
      </c>
      <c r="D3" s="4" t="s">
        <v>112</v>
      </c>
      <c r="E3" s="4">
        <v>25</v>
      </c>
      <c r="F3" s="4">
        <v>25</v>
      </c>
      <c r="G3" s="4">
        <v>25</v>
      </c>
      <c r="H3" s="4"/>
      <c r="I3" s="4"/>
      <c r="J3" s="4">
        <v>25</v>
      </c>
      <c r="K3" s="4"/>
      <c r="L3" s="11">
        <f t="shared" ref="L3:L14" si="0">SUM(E3:K3)</f>
        <v>100</v>
      </c>
      <c r="M3" s="10">
        <v>4</v>
      </c>
    </row>
    <row r="4" spans="1:15">
      <c r="A4" s="3">
        <v>2</v>
      </c>
      <c r="B4" s="4" t="s">
        <v>197</v>
      </c>
      <c r="C4" s="4" t="s">
        <v>198</v>
      </c>
      <c r="D4" s="4" t="s">
        <v>199</v>
      </c>
      <c r="E4" s="4"/>
      <c r="F4" s="4"/>
      <c r="G4" s="4">
        <v>25</v>
      </c>
      <c r="H4" s="4"/>
      <c r="I4" s="4">
        <v>25</v>
      </c>
      <c r="J4" s="4">
        <v>25</v>
      </c>
      <c r="K4" s="4"/>
      <c r="L4" s="11">
        <f t="shared" si="0"/>
        <v>75</v>
      </c>
      <c r="M4" s="10">
        <v>3</v>
      </c>
    </row>
    <row r="5" spans="1:15">
      <c r="A5" s="3">
        <v>3</v>
      </c>
      <c r="B5" s="4" t="s">
        <v>195</v>
      </c>
      <c r="C5" s="4" t="s">
        <v>74</v>
      </c>
      <c r="D5" s="4" t="s">
        <v>196</v>
      </c>
      <c r="E5" s="4"/>
      <c r="F5" s="4"/>
      <c r="G5" s="4">
        <v>25</v>
      </c>
      <c r="H5" s="4"/>
      <c r="I5" s="4"/>
      <c r="J5" s="4"/>
      <c r="K5" s="4"/>
      <c r="L5" s="11">
        <f t="shared" si="0"/>
        <v>25</v>
      </c>
      <c r="M5" s="10">
        <v>1</v>
      </c>
    </row>
    <row r="6" spans="1:15">
      <c r="A6" s="3">
        <v>3</v>
      </c>
      <c r="B6" s="4" t="s">
        <v>282</v>
      </c>
      <c r="C6" s="4" t="s">
        <v>283</v>
      </c>
      <c r="D6" s="4" t="s">
        <v>248</v>
      </c>
      <c r="E6" s="4"/>
      <c r="F6" s="4"/>
      <c r="G6" s="4"/>
      <c r="H6" s="4">
        <v>25</v>
      </c>
      <c r="I6" s="4"/>
      <c r="J6" s="4"/>
      <c r="K6" s="4"/>
      <c r="L6" s="11">
        <f t="shared" si="0"/>
        <v>25</v>
      </c>
      <c r="M6" s="10">
        <v>1</v>
      </c>
    </row>
    <row r="7" spans="1:15">
      <c r="A7" s="3">
        <v>3</v>
      </c>
      <c r="B7" s="4" t="s">
        <v>298</v>
      </c>
      <c r="C7" s="4" t="s">
        <v>299</v>
      </c>
      <c r="D7" s="4" t="s">
        <v>320</v>
      </c>
      <c r="E7" s="4"/>
      <c r="F7" s="4"/>
      <c r="G7" s="4"/>
      <c r="H7" s="4"/>
      <c r="I7" s="4"/>
      <c r="J7" s="4">
        <v>25</v>
      </c>
      <c r="K7" s="4"/>
      <c r="L7" s="11">
        <f t="shared" si="0"/>
        <v>25</v>
      </c>
      <c r="M7" s="10">
        <v>1</v>
      </c>
    </row>
    <row r="8" spans="1:15">
      <c r="A8" s="3">
        <v>3</v>
      </c>
      <c r="B8" s="4" t="s">
        <v>192</v>
      </c>
      <c r="C8" s="4" t="s">
        <v>193</v>
      </c>
      <c r="D8" s="4" t="s">
        <v>194</v>
      </c>
      <c r="E8" s="4"/>
      <c r="F8" s="4"/>
      <c r="G8" s="4">
        <v>25</v>
      </c>
      <c r="H8" s="4"/>
      <c r="I8" s="4"/>
      <c r="J8" s="4"/>
      <c r="K8" s="4"/>
      <c r="L8" s="11">
        <f t="shared" si="0"/>
        <v>25</v>
      </c>
      <c r="M8" s="10">
        <v>1</v>
      </c>
    </row>
    <row r="9" spans="1:15">
      <c r="A9" s="3">
        <v>7</v>
      </c>
      <c r="B9" s="4" t="s">
        <v>316</v>
      </c>
      <c r="C9" s="4" t="s">
        <v>317</v>
      </c>
      <c r="D9" s="4" t="s">
        <v>321</v>
      </c>
      <c r="E9" s="4"/>
      <c r="F9" s="4"/>
      <c r="G9" s="4"/>
      <c r="H9" s="4"/>
      <c r="I9" s="4"/>
      <c r="J9" s="4">
        <v>21</v>
      </c>
      <c r="K9" s="4"/>
      <c r="L9" s="25">
        <f t="shared" si="0"/>
        <v>21</v>
      </c>
      <c r="M9" s="10">
        <v>1</v>
      </c>
    </row>
    <row r="10" spans="1:15">
      <c r="A10" s="3">
        <v>7</v>
      </c>
      <c r="B10" s="4" t="s">
        <v>249</v>
      </c>
      <c r="C10" s="4" t="s">
        <v>250</v>
      </c>
      <c r="D10" s="4" t="s">
        <v>251</v>
      </c>
      <c r="E10" s="4"/>
      <c r="F10" s="4"/>
      <c r="G10" s="4"/>
      <c r="H10" s="4">
        <v>21</v>
      </c>
      <c r="I10" s="4"/>
      <c r="J10" s="4"/>
      <c r="K10" s="4"/>
      <c r="L10" s="11">
        <f t="shared" si="0"/>
        <v>21</v>
      </c>
      <c r="M10" s="10">
        <v>1</v>
      </c>
    </row>
    <row r="11" spans="1:15">
      <c r="A11" s="3">
        <v>7</v>
      </c>
      <c r="B11" s="4" t="s">
        <v>314</v>
      </c>
      <c r="C11" s="4" t="s">
        <v>315</v>
      </c>
      <c r="D11" s="4" t="s">
        <v>53</v>
      </c>
      <c r="E11" s="4"/>
      <c r="F11" s="4"/>
      <c r="G11" s="4"/>
      <c r="H11" s="4"/>
      <c r="I11" s="4"/>
      <c r="J11" s="4">
        <v>21</v>
      </c>
      <c r="K11" s="4"/>
      <c r="L11" s="11">
        <f t="shared" si="0"/>
        <v>21</v>
      </c>
      <c r="M11" s="10">
        <v>1</v>
      </c>
    </row>
    <row r="12" spans="1:15">
      <c r="A12" s="3">
        <v>7</v>
      </c>
      <c r="B12" s="4" t="s">
        <v>200</v>
      </c>
      <c r="C12" s="4" t="s">
        <v>201</v>
      </c>
      <c r="D12" s="4" t="s">
        <v>202</v>
      </c>
      <c r="E12" s="4"/>
      <c r="F12" s="4"/>
      <c r="G12" s="4">
        <v>21</v>
      </c>
      <c r="H12" s="4"/>
      <c r="I12" s="4"/>
      <c r="J12" s="4"/>
      <c r="K12" s="4"/>
      <c r="L12" s="11">
        <f t="shared" si="0"/>
        <v>21</v>
      </c>
      <c r="M12" s="10">
        <v>1</v>
      </c>
    </row>
    <row r="13" spans="1:15">
      <c r="A13" s="3">
        <v>11</v>
      </c>
      <c r="B13" s="4" t="s">
        <v>318</v>
      </c>
      <c r="C13" s="4" t="s">
        <v>319</v>
      </c>
      <c r="D13" s="4" t="s">
        <v>322</v>
      </c>
      <c r="E13" s="4"/>
      <c r="F13" s="4"/>
      <c r="G13" s="4"/>
      <c r="H13" s="4"/>
      <c r="I13" s="4"/>
      <c r="J13" s="4">
        <v>2</v>
      </c>
      <c r="K13" s="4"/>
      <c r="L13" s="11">
        <f t="shared" si="0"/>
        <v>2</v>
      </c>
      <c r="M13" s="10">
        <v>1</v>
      </c>
    </row>
    <row r="14" spans="1:15">
      <c r="A14" s="3">
        <v>11</v>
      </c>
      <c r="B14" s="4" t="s">
        <v>286</v>
      </c>
      <c r="C14" s="4" t="s">
        <v>287</v>
      </c>
      <c r="D14" s="4" t="s">
        <v>288</v>
      </c>
      <c r="E14" s="4"/>
      <c r="F14" s="4"/>
      <c r="G14" s="4"/>
      <c r="H14" s="4"/>
      <c r="I14" s="4">
        <v>2</v>
      </c>
      <c r="J14" s="4"/>
      <c r="K14" s="4"/>
      <c r="L14" s="11">
        <f t="shared" si="0"/>
        <v>2</v>
      </c>
      <c r="M14" s="10">
        <v>1</v>
      </c>
    </row>
    <row r="15" spans="1: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5">
      <c r="A16" s="4"/>
    </row>
  </sheetData>
  <sortState xmlns:xlrd2="http://schemas.microsoft.com/office/spreadsheetml/2017/richdata2" ref="B3:M14">
    <sortCondition descending="1" ref="L3:L14"/>
  </sortState>
  <mergeCells count="1">
    <mergeCell ref="A1:O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2"/>
  <sheetViews>
    <sheetView workbookViewId="0">
      <selection activeCell="C2" sqref="C2"/>
    </sheetView>
  </sheetViews>
  <sheetFormatPr baseColWidth="10" defaultRowHeight="15"/>
  <cols>
    <col min="1" max="1" width="8.85546875" customWidth="1"/>
    <col min="2" max="2" width="22" customWidth="1"/>
    <col min="3" max="3" width="25.28515625" customWidth="1"/>
    <col min="4" max="4" width="33.28515625" customWidth="1"/>
    <col min="5" max="13" width="11.5703125" style="27"/>
  </cols>
  <sheetData>
    <row r="1" spans="1:15" ht="28.5">
      <c r="A1" s="43" t="s">
        <v>139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15" s="1" customFormat="1" ht="128.25">
      <c r="A2" s="2" t="s">
        <v>126</v>
      </c>
      <c r="B2" s="6" t="s">
        <v>113</v>
      </c>
      <c r="C2" s="6" t="s">
        <v>114</v>
      </c>
      <c r="D2" s="6" t="s">
        <v>127</v>
      </c>
      <c r="E2" s="26" t="s">
        <v>129</v>
      </c>
      <c r="F2" s="26" t="s">
        <v>130</v>
      </c>
      <c r="G2" s="26" t="s">
        <v>131</v>
      </c>
      <c r="H2" s="26" t="s">
        <v>284</v>
      </c>
      <c r="I2" s="26" t="s">
        <v>132</v>
      </c>
      <c r="J2" s="26" t="s">
        <v>133</v>
      </c>
      <c r="K2" s="28" t="s">
        <v>135</v>
      </c>
      <c r="L2" s="29" t="s">
        <v>128</v>
      </c>
      <c r="M2" s="30" t="s">
        <v>134</v>
      </c>
    </row>
    <row r="3" spans="1:15">
      <c r="A3" s="3">
        <v>1</v>
      </c>
      <c r="B3" s="20" t="s">
        <v>111</v>
      </c>
      <c r="C3" s="20" t="s">
        <v>110</v>
      </c>
      <c r="D3" s="20" t="s">
        <v>112</v>
      </c>
      <c r="E3" s="16">
        <v>21</v>
      </c>
      <c r="F3" s="16">
        <v>25</v>
      </c>
      <c r="G3" s="16">
        <v>25</v>
      </c>
      <c r="H3" s="16"/>
      <c r="I3" s="16"/>
      <c r="J3" s="16">
        <v>25</v>
      </c>
      <c r="K3" s="16"/>
      <c r="L3" s="18">
        <f t="shared" ref="L3:L46" si="0">SUM(E3:K3)</f>
        <v>96</v>
      </c>
      <c r="M3" s="19">
        <v>4</v>
      </c>
    </row>
    <row r="4" spans="1:15">
      <c r="A4" s="3">
        <v>2</v>
      </c>
      <c r="B4" s="20" t="s">
        <v>82</v>
      </c>
      <c r="C4" s="20" t="s">
        <v>81</v>
      </c>
      <c r="D4" s="20" t="s">
        <v>83</v>
      </c>
      <c r="E4" s="16">
        <v>25</v>
      </c>
      <c r="F4" s="16">
        <v>21</v>
      </c>
      <c r="G4" s="16">
        <v>21</v>
      </c>
      <c r="H4" s="16">
        <v>25</v>
      </c>
      <c r="I4" s="16"/>
      <c r="J4" s="36" t="s">
        <v>335</v>
      </c>
      <c r="K4" s="16"/>
      <c r="L4" s="18">
        <f t="shared" si="0"/>
        <v>92</v>
      </c>
      <c r="M4" s="19">
        <v>4</v>
      </c>
    </row>
    <row r="5" spans="1:15">
      <c r="A5" s="3">
        <v>3</v>
      </c>
      <c r="B5" s="4" t="s">
        <v>197</v>
      </c>
      <c r="C5" s="4" t="s">
        <v>198</v>
      </c>
      <c r="D5" s="4" t="s">
        <v>199</v>
      </c>
      <c r="E5" s="16"/>
      <c r="F5" s="17"/>
      <c r="G5" s="16">
        <v>25</v>
      </c>
      <c r="H5" s="16"/>
      <c r="I5" s="16">
        <v>25</v>
      </c>
      <c r="J5" s="16">
        <v>25</v>
      </c>
      <c r="K5" s="16"/>
      <c r="L5" s="18">
        <f t="shared" si="0"/>
        <v>75</v>
      </c>
      <c r="M5" s="19">
        <v>3</v>
      </c>
    </row>
    <row r="6" spans="1:15">
      <c r="A6" s="3">
        <v>4</v>
      </c>
      <c r="B6" s="4" t="s">
        <v>255</v>
      </c>
      <c r="C6" s="4" t="s">
        <v>256</v>
      </c>
      <c r="D6" s="4" t="s">
        <v>257</v>
      </c>
      <c r="E6" s="16"/>
      <c r="F6" s="16"/>
      <c r="G6" s="16"/>
      <c r="H6" s="16">
        <v>25</v>
      </c>
      <c r="I6" s="16">
        <v>25</v>
      </c>
      <c r="J6" s="16"/>
      <c r="K6" s="16"/>
      <c r="L6" s="18">
        <f t="shared" si="0"/>
        <v>50</v>
      </c>
      <c r="M6" s="19">
        <v>2</v>
      </c>
    </row>
    <row r="7" spans="1:15">
      <c r="A7" s="3">
        <v>4</v>
      </c>
      <c r="B7" s="20" t="s">
        <v>75</v>
      </c>
      <c r="C7" s="20" t="s">
        <v>74</v>
      </c>
      <c r="D7" s="20" t="s">
        <v>117</v>
      </c>
      <c r="E7" s="16">
        <v>25</v>
      </c>
      <c r="F7" s="16"/>
      <c r="G7" s="16"/>
      <c r="H7" s="16"/>
      <c r="I7" s="16"/>
      <c r="J7" s="16">
        <v>25</v>
      </c>
      <c r="K7" s="16"/>
      <c r="L7" s="18">
        <f t="shared" si="0"/>
        <v>50</v>
      </c>
      <c r="M7" s="19">
        <v>2</v>
      </c>
    </row>
    <row r="8" spans="1:15">
      <c r="A8" s="3">
        <v>6</v>
      </c>
      <c r="B8" s="4" t="s">
        <v>154</v>
      </c>
      <c r="C8" s="4" t="s">
        <v>155</v>
      </c>
      <c r="D8" s="4" t="s">
        <v>218</v>
      </c>
      <c r="E8" s="16"/>
      <c r="F8" s="16"/>
      <c r="G8" s="16">
        <v>2</v>
      </c>
      <c r="H8" s="16"/>
      <c r="I8" s="16">
        <v>25</v>
      </c>
      <c r="J8" s="16"/>
      <c r="K8" s="16"/>
      <c r="L8" s="18">
        <f t="shared" si="0"/>
        <v>27</v>
      </c>
      <c r="M8" s="19">
        <v>2</v>
      </c>
    </row>
    <row r="9" spans="1:15">
      <c r="A9" s="3">
        <v>6</v>
      </c>
      <c r="B9" s="20" t="s">
        <v>85</v>
      </c>
      <c r="C9" s="20" t="s">
        <v>84</v>
      </c>
      <c r="D9" s="20" t="s">
        <v>116</v>
      </c>
      <c r="E9" s="16">
        <v>25</v>
      </c>
      <c r="F9" s="16"/>
      <c r="G9" s="16"/>
      <c r="H9" s="16"/>
      <c r="I9" s="16"/>
      <c r="J9" s="16">
        <v>2</v>
      </c>
      <c r="K9" s="16"/>
      <c r="L9" s="18">
        <f t="shared" si="0"/>
        <v>27</v>
      </c>
      <c r="M9" s="19">
        <v>1</v>
      </c>
    </row>
    <row r="10" spans="1:15">
      <c r="A10" s="3">
        <v>7</v>
      </c>
      <c r="B10" s="4" t="s">
        <v>195</v>
      </c>
      <c r="C10" s="4" t="s">
        <v>74</v>
      </c>
      <c r="D10" s="4" t="s">
        <v>196</v>
      </c>
      <c r="E10" s="16"/>
      <c r="F10" s="17"/>
      <c r="G10" s="16">
        <v>25</v>
      </c>
      <c r="H10" s="16"/>
      <c r="I10" s="16"/>
      <c r="J10" s="16"/>
      <c r="K10" s="16"/>
      <c r="L10" s="18">
        <f t="shared" si="0"/>
        <v>25</v>
      </c>
      <c r="M10" s="19">
        <v>1</v>
      </c>
    </row>
    <row r="11" spans="1:15">
      <c r="A11" s="3">
        <v>7</v>
      </c>
      <c r="B11" s="4" t="s">
        <v>289</v>
      </c>
      <c r="C11" s="4" t="s">
        <v>290</v>
      </c>
      <c r="D11" s="4" t="s">
        <v>293</v>
      </c>
      <c r="E11" s="4"/>
      <c r="F11" s="16"/>
      <c r="G11" s="16"/>
      <c r="H11" s="16"/>
      <c r="I11" s="16">
        <v>25</v>
      </c>
      <c r="J11" s="16"/>
      <c r="K11" s="16"/>
      <c r="L11" s="18">
        <f t="shared" si="0"/>
        <v>25</v>
      </c>
      <c r="M11" s="19">
        <v>1</v>
      </c>
    </row>
    <row r="12" spans="1:15">
      <c r="A12" s="3">
        <v>7</v>
      </c>
      <c r="B12" s="20" t="s">
        <v>52</v>
      </c>
      <c r="C12" s="20" t="s">
        <v>51</v>
      </c>
      <c r="D12" s="20" t="s">
        <v>53</v>
      </c>
      <c r="E12" s="16">
        <v>25</v>
      </c>
      <c r="F12" s="16"/>
      <c r="G12" s="16"/>
      <c r="H12" s="16"/>
      <c r="I12" s="16"/>
      <c r="J12" s="16"/>
      <c r="K12" s="16"/>
      <c r="L12" s="18">
        <f t="shared" si="0"/>
        <v>25</v>
      </c>
      <c r="M12" s="19">
        <v>1</v>
      </c>
    </row>
    <row r="13" spans="1:15">
      <c r="A13" s="3">
        <v>7</v>
      </c>
      <c r="B13" s="20" t="s">
        <v>23</v>
      </c>
      <c r="C13" s="20" t="s">
        <v>22</v>
      </c>
      <c r="D13" s="20" t="s">
        <v>115</v>
      </c>
      <c r="E13" s="16">
        <v>25</v>
      </c>
      <c r="F13" s="16"/>
      <c r="G13" s="16"/>
      <c r="H13" s="16"/>
      <c r="I13" s="16"/>
      <c r="J13" s="16"/>
      <c r="K13" s="16"/>
      <c r="L13" s="18">
        <f t="shared" si="0"/>
        <v>25</v>
      </c>
      <c r="M13" s="19">
        <v>1</v>
      </c>
    </row>
    <row r="14" spans="1:15">
      <c r="A14" s="3">
        <v>7</v>
      </c>
      <c r="B14" s="20" t="s">
        <v>143</v>
      </c>
      <c r="C14" s="20" t="s">
        <v>144</v>
      </c>
      <c r="D14" s="20" t="s">
        <v>145</v>
      </c>
      <c r="E14" s="16"/>
      <c r="F14" s="17">
        <v>25</v>
      </c>
      <c r="G14" s="16"/>
      <c r="H14" s="16"/>
      <c r="I14" s="16"/>
      <c r="J14" s="16"/>
      <c r="K14" s="16"/>
      <c r="L14" s="18">
        <f t="shared" si="0"/>
        <v>25</v>
      </c>
      <c r="M14" s="19">
        <v>1</v>
      </c>
    </row>
    <row r="15" spans="1:15">
      <c r="A15" s="3">
        <v>7</v>
      </c>
      <c r="B15" s="20" t="s">
        <v>61</v>
      </c>
      <c r="C15" s="20" t="s">
        <v>60</v>
      </c>
      <c r="D15" s="20" t="s">
        <v>62</v>
      </c>
      <c r="E15" s="16">
        <v>25</v>
      </c>
      <c r="F15" s="16"/>
      <c r="G15" s="16"/>
      <c r="H15" s="16"/>
      <c r="I15" s="16"/>
      <c r="J15" s="16"/>
      <c r="K15" s="16"/>
      <c r="L15" s="18">
        <f t="shared" si="0"/>
        <v>25</v>
      </c>
      <c r="M15" s="19">
        <v>1</v>
      </c>
    </row>
    <row r="16" spans="1:15">
      <c r="A16" s="3">
        <v>7</v>
      </c>
      <c r="B16" s="4" t="s">
        <v>252</v>
      </c>
      <c r="C16" s="4" t="s">
        <v>253</v>
      </c>
      <c r="D16" s="4" t="s">
        <v>254</v>
      </c>
      <c r="E16" s="16"/>
      <c r="F16" s="16"/>
      <c r="G16" s="16"/>
      <c r="H16" s="16">
        <v>25</v>
      </c>
      <c r="I16" s="16"/>
      <c r="J16" s="16"/>
      <c r="K16" s="16"/>
      <c r="L16" s="18">
        <f t="shared" si="0"/>
        <v>25</v>
      </c>
      <c r="M16" s="19">
        <v>1</v>
      </c>
    </row>
    <row r="17" spans="1:13">
      <c r="A17" s="3">
        <v>7</v>
      </c>
      <c r="B17" s="20" t="s">
        <v>38</v>
      </c>
      <c r="C17" s="20" t="s">
        <v>37</v>
      </c>
      <c r="D17" s="20" t="s">
        <v>39</v>
      </c>
      <c r="E17" s="16">
        <v>25</v>
      </c>
      <c r="F17" s="16"/>
      <c r="G17" s="16"/>
      <c r="H17" s="16"/>
      <c r="I17" s="16"/>
      <c r="J17" s="16"/>
      <c r="K17" s="16"/>
      <c r="L17" s="18">
        <f t="shared" si="0"/>
        <v>25</v>
      </c>
      <c r="M17" s="19">
        <v>1</v>
      </c>
    </row>
    <row r="18" spans="1:13">
      <c r="A18" s="3">
        <v>7</v>
      </c>
      <c r="B18" s="4" t="s">
        <v>203</v>
      </c>
      <c r="C18" s="4" t="s">
        <v>204</v>
      </c>
      <c r="D18" s="4" t="s">
        <v>205</v>
      </c>
      <c r="E18" s="16"/>
      <c r="F18" s="17"/>
      <c r="G18" s="16">
        <v>25</v>
      </c>
      <c r="H18" s="16"/>
      <c r="I18" s="16"/>
      <c r="J18" s="16"/>
      <c r="K18" s="16"/>
      <c r="L18" s="18">
        <f t="shared" si="0"/>
        <v>25</v>
      </c>
      <c r="M18" s="19">
        <v>1</v>
      </c>
    </row>
    <row r="19" spans="1:13">
      <c r="A19" s="3">
        <v>7</v>
      </c>
      <c r="B19" s="4" t="s">
        <v>200</v>
      </c>
      <c r="C19" s="4" t="s">
        <v>201</v>
      </c>
      <c r="D19" s="4" t="s">
        <v>202</v>
      </c>
      <c r="E19" s="16"/>
      <c r="F19" s="17"/>
      <c r="G19" s="16">
        <v>25</v>
      </c>
      <c r="H19" s="16"/>
      <c r="I19" s="16"/>
      <c r="J19" s="16"/>
      <c r="K19" s="16"/>
      <c r="L19" s="18">
        <f t="shared" si="0"/>
        <v>25</v>
      </c>
      <c r="M19" s="19">
        <v>1</v>
      </c>
    </row>
    <row r="20" spans="1:13">
      <c r="A20" s="3">
        <v>7</v>
      </c>
      <c r="B20" s="4" t="s">
        <v>326</v>
      </c>
      <c r="C20" s="4" t="s">
        <v>97</v>
      </c>
      <c r="D20" s="4" t="s">
        <v>332</v>
      </c>
      <c r="E20" s="16"/>
      <c r="F20" s="16"/>
      <c r="G20" s="16"/>
      <c r="H20" s="16"/>
      <c r="I20" s="16"/>
      <c r="J20" s="4">
        <v>25</v>
      </c>
      <c r="K20" s="16"/>
      <c r="L20" s="18">
        <f t="shared" si="0"/>
        <v>25</v>
      </c>
      <c r="M20" s="19">
        <v>1</v>
      </c>
    </row>
    <row r="21" spans="1:13">
      <c r="A21" s="3">
        <v>7</v>
      </c>
      <c r="B21" s="4" t="s">
        <v>316</v>
      </c>
      <c r="C21" s="4" t="s">
        <v>317</v>
      </c>
      <c r="D21" s="4" t="s">
        <v>321</v>
      </c>
      <c r="E21" s="16"/>
      <c r="F21" s="16"/>
      <c r="G21" s="16"/>
      <c r="H21" s="16"/>
      <c r="I21" s="16"/>
      <c r="J21" s="4">
        <v>25</v>
      </c>
      <c r="K21" s="16"/>
      <c r="L21" s="18">
        <f t="shared" si="0"/>
        <v>25</v>
      </c>
      <c r="M21" s="19">
        <v>1</v>
      </c>
    </row>
    <row r="22" spans="1:13">
      <c r="A22" s="3">
        <v>7</v>
      </c>
      <c r="B22" s="4" t="s">
        <v>314</v>
      </c>
      <c r="C22" s="4" t="s">
        <v>315</v>
      </c>
      <c r="D22" s="4" t="s">
        <v>53</v>
      </c>
      <c r="E22" s="16"/>
      <c r="F22" s="16"/>
      <c r="G22" s="16"/>
      <c r="H22" s="16"/>
      <c r="I22" s="16"/>
      <c r="J22" s="4">
        <v>25</v>
      </c>
      <c r="K22" s="16"/>
      <c r="L22" s="18">
        <f t="shared" si="0"/>
        <v>25</v>
      </c>
      <c r="M22" s="19">
        <v>1</v>
      </c>
    </row>
    <row r="23" spans="1:13">
      <c r="A23" s="3">
        <v>7</v>
      </c>
      <c r="B23" s="4" t="s">
        <v>324</v>
      </c>
      <c r="C23" s="4" t="s">
        <v>325</v>
      </c>
      <c r="D23" s="4" t="s">
        <v>321</v>
      </c>
      <c r="E23" s="16"/>
      <c r="F23" s="16"/>
      <c r="G23" s="16"/>
      <c r="H23" s="16"/>
      <c r="I23" s="16"/>
      <c r="J23" s="4">
        <v>25</v>
      </c>
      <c r="K23" s="16"/>
      <c r="L23" s="18">
        <f t="shared" si="0"/>
        <v>25</v>
      </c>
      <c r="M23" s="19">
        <v>1</v>
      </c>
    </row>
    <row r="24" spans="1:13">
      <c r="A24" s="3">
        <v>7</v>
      </c>
      <c r="B24" s="4" t="s">
        <v>318</v>
      </c>
      <c r="C24" s="4" t="s">
        <v>319</v>
      </c>
      <c r="D24" s="4" t="s">
        <v>322</v>
      </c>
      <c r="E24" s="16"/>
      <c r="F24" s="16"/>
      <c r="G24" s="16"/>
      <c r="H24" s="16"/>
      <c r="I24" s="16"/>
      <c r="J24" s="4">
        <v>25</v>
      </c>
      <c r="K24" s="16"/>
      <c r="L24" s="18">
        <f t="shared" si="0"/>
        <v>25</v>
      </c>
      <c r="M24" s="19">
        <v>1</v>
      </c>
    </row>
    <row r="25" spans="1:13">
      <c r="A25" s="3">
        <v>7</v>
      </c>
      <c r="B25" s="4" t="s">
        <v>327</v>
      </c>
      <c r="C25" s="4" t="s">
        <v>308</v>
      </c>
      <c r="D25" s="4" t="s">
        <v>333</v>
      </c>
      <c r="E25" s="16"/>
      <c r="F25" s="16"/>
      <c r="G25" s="16"/>
      <c r="H25" s="16"/>
      <c r="I25" s="16"/>
      <c r="J25" s="4">
        <v>25</v>
      </c>
      <c r="K25" s="16"/>
      <c r="L25" s="18">
        <f t="shared" si="0"/>
        <v>25</v>
      </c>
      <c r="M25" s="19">
        <v>1</v>
      </c>
    </row>
    <row r="26" spans="1:13">
      <c r="A26" s="3">
        <v>7</v>
      </c>
      <c r="B26" s="4" t="s">
        <v>298</v>
      </c>
      <c r="C26" s="4" t="s">
        <v>299</v>
      </c>
      <c r="D26" s="4" t="s">
        <v>320</v>
      </c>
      <c r="E26" s="16"/>
      <c r="F26" s="16"/>
      <c r="G26" s="16"/>
      <c r="H26" s="16"/>
      <c r="I26" s="16"/>
      <c r="J26" s="4">
        <v>25</v>
      </c>
      <c r="K26" s="16"/>
      <c r="L26" s="18">
        <f t="shared" si="0"/>
        <v>25</v>
      </c>
      <c r="M26" s="19">
        <v>1</v>
      </c>
    </row>
    <row r="27" spans="1:13">
      <c r="A27" s="3">
        <v>7</v>
      </c>
      <c r="B27" s="4" t="s">
        <v>79</v>
      </c>
      <c r="C27" s="4" t="s">
        <v>7</v>
      </c>
      <c r="D27" s="4" t="s">
        <v>331</v>
      </c>
      <c r="E27" s="16"/>
      <c r="F27" s="16"/>
      <c r="G27" s="16"/>
      <c r="H27" s="16"/>
      <c r="I27" s="16"/>
      <c r="J27" s="4">
        <v>25</v>
      </c>
      <c r="K27" s="16"/>
      <c r="L27" s="18">
        <f t="shared" si="0"/>
        <v>25</v>
      </c>
      <c r="M27" s="19">
        <v>1</v>
      </c>
    </row>
    <row r="28" spans="1:13">
      <c r="A28" s="3">
        <v>26</v>
      </c>
      <c r="B28" s="20" t="s">
        <v>33</v>
      </c>
      <c r="C28" s="20" t="s">
        <v>32</v>
      </c>
      <c r="D28" s="20" t="s">
        <v>34</v>
      </c>
      <c r="E28" s="16">
        <v>2</v>
      </c>
      <c r="F28" s="16"/>
      <c r="G28" s="16"/>
      <c r="H28" s="16"/>
      <c r="I28" s="16">
        <v>21</v>
      </c>
      <c r="J28" s="16"/>
      <c r="K28" s="16"/>
      <c r="L28" s="18">
        <f t="shared" si="0"/>
        <v>23</v>
      </c>
      <c r="M28" s="19">
        <v>2</v>
      </c>
    </row>
    <row r="29" spans="1:13">
      <c r="A29" s="3">
        <v>26</v>
      </c>
      <c r="B29" s="20" t="s">
        <v>146</v>
      </c>
      <c r="C29" s="20" t="s">
        <v>147</v>
      </c>
      <c r="D29" s="20" t="s">
        <v>148</v>
      </c>
      <c r="E29" s="16"/>
      <c r="F29" s="17">
        <v>23</v>
      </c>
      <c r="G29" s="16"/>
      <c r="H29" s="16"/>
      <c r="I29" s="16"/>
      <c r="J29" s="16"/>
      <c r="K29" s="16"/>
      <c r="L29" s="18">
        <f t="shared" si="0"/>
        <v>23</v>
      </c>
      <c r="M29" s="19">
        <v>1</v>
      </c>
    </row>
    <row r="30" spans="1:13">
      <c r="A30" s="3">
        <v>28</v>
      </c>
      <c r="B30" s="4" t="s">
        <v>249</v>
      </c>
      <c r="C30" s="4" t="s">
        <v>250</v>
      </c>
      <c r="D30" s="4" t="s">
        <v>251</v>
      </c>
      <c r="E30" s="16"/>
      <c r="F30" s="16"/>
      <c r="G30" s="16"/>
      <c r="H30" s="16">
        <v>21</v>
      </c>
      <c r="I30" s="16"/>
      <c r="J30" s="16"/>
      <c r="K30" s="16"/>
      <c r="L30" s="18">
        <f t="shared" si="0"/>
        <v>21</v>
      </c>
      <c r="M30" s="19">
        <v>1</v>
      </c>
    </row>
    <row r="31" spans="1:13">
      <c r="A31" s="3">
        <v>28</v>
      </c>
      <c r="B31" s="20" t="s">
        <v>152</v>
      </c>
      <c r="C31" s="20" t="s">
        <v>24</v>
      </c>
      <c r="D31" s="20" t="s">
        <v>153</v>
      </c>
      <c r="E31" s="16"/>
      <c r="F31" s="17">
        <v>21</v>
      </c>
      <c r="G31" s="16"/>
      <c r="H31" s="16"/>
      <c r="I31" s="16"/>
      <c r="J31" s="16"/>
      <c r="K31" s="16"/>
      <c r="L31" s="18">
        <f t="shared" si="0"/>
        <v>21</v>
      </c>
      <c r="M31" s="19">
        <v>1</v>
      </c>
    </row>
    <row r="32" spans="1:13">
      <c r="A32" s="3">
        <v>28</v>
      </c>
      <c r="B32" s="4" t="s">
        <v>282</v>
      </c>
      <c r="C32" s="4" t="s">
        <v>283</v>
      </c>
      <c r="D32" s="4" t="s">
        <v>248</v>
      </c>
      <c r="E32" s="16"/>
      <c r="F32" s="16"/>
      <c r="G32" s="16"/>
      <c r="H32" s="16">
        <v>21</v>
      </c>
      <c r="I32" s="16"/>
      <c r="J32" s="16"/>
      <c r="K32" s="16"/>
      <c r="L32" s="18">
        <f t="shared" si="0"/>
        <v>21</v>
      </c>
      <c r="M32" s="19">
        <v>1</v>
      </c>
    </row>
    <row r="33" spans="1:13">
      <c r="A33" s="3">
        <v>28</v>
      </c>
      <c r="B33" s="4" t="s">
        <v>258</v>
      </c>
      <c r="C33" s="4" t="s">
        <v>259</v>
      </c>
      <c r="D33" s="4" t="s">
        <v>260</v>
      </c>
      <c r="E33" s="16"/>
      <c r="F33" s="16"/>
      <c r="G33" s="16"/>
      <c r="H33" s="16">
        <v>21</v>
      </c>
      <c r="I33" s="16"/>
      <c r="J33" s="16"/>
      <c r="K33" s="16"/>
      <c r="L33" s="18">
        <f t="shared" si="0"/>
        <v>21</v>
      </c>
      <c r="M33" s="19">
        <v>1</v>
      </c>
    </row>
    <row r="34" spans="1:13">
      <c r="A34" s="3">
        <v>28</v>
      </c>
      <c r="B34" s="20" t="s">
        <v>149</v>
      </c>
      <c r="C34" s="20" t="s">
        <v>150</v>
      </c>
      <c r="D34" s="20" t="s">
        <v>151</v>
      </c>
      <c r="E34" s="16"/>
      <c r="F34" s="17">
        <v>21</v>
      </c>
      <c r="G34" s="16"/>
      <c r="H34" s="16"/>
      <c r="I34" s="16"/>
      <c r="J34" s="16"/>
      <c r="K34" s="16"/>
      <c r="L34" s="18">
        <f t="shared" si="0"/>
        <v>21</v>
      </c>
      <c r="M34" s="19">
        <v>1</v>
      </c>
    </row>
    <row r="35" spans="1:13">
      <c r="A35" s="3">
        <v>28</v>
      </c>
      <c r="B35" s="4" t="s">
        <v>326</v>
      </c>
      <c r="C35" s="4" t="s">
        <v>328</v>
      </c>
      <c r="D35" s="4" t="s">
        <v>330</v>
      </c>
      <c r="E35" s="16"/>
      <c r="F35" s="16"/>
      <c r="G35" s="16"/>
      <c r="H35" s="16"/>
      <c r="I35" s="16"/>
      <c r="J35" s="4">
        <v>21</v>
      </c>
      <c r="K35" s="16"/>
      <c r="L35" s="18">
        <f t="shared" si="0"/>
        <v>21</v>
      </c>
      <c r="M35" s="19">
        <v>1</v>
      </c>
    </row>
    <row r="36" spans="1:13">
      <c r="A36" s="3">
        <v>34</v>
      </c>
      <c r="B36" s="4" t="s">
        <v>291</v>
      </c>
      <c r="C36" s="4" t="s">
        <v>292</v>
      </c>
      <c r="D36" s="4" t="s">
        <v>294</v>
      </c>
      <c r="E36" s="4"/>
      <c r="F36" s="16"/>
      <c r="G36" s="16"/>
      <c r="H36" s="16"/>
      <c r="I36" s="16">
        <v>17</v>
      </c>
      <c r="J36" s="16"/>
      <c r="K36" s="16"/>
      <c r="L36" s="18">
        <f t="shared" si="0"/>
        <v>17</v>
      </c>
      <c r="M36" s="19">
        <v>1</v>
      </c>
    </row>
    <row r="37" spans="1:13">
      <c r="A37" s="3">
        <v>34</v>
      </c>
      <c r="B37" s="20" t="s">
        <v>79</v>
      </c>
      <c r="C37" s="20" t="s">
        <v>7</v>
      </c>
      <c r="D37" s="20" t="s">
        <v>80</v>
      </c>
      <c r="E37" s="16">
        <v>17</v>
      </c>
      <c r="F37" s="16"/>
      <c r="G37" s="16"/>
      <c r="H37" s="16"/>
      <c r="I37" s="16"/>
      <c r="J37" s="16"/>
      <c r="K37" s="16"/>
      <c r="L37" s="18">
        <f t="shared" si="0"/>
        <v>17</v>
      </c>
      <c r="M37" s="19">
        <v>1</v>
      </c>
    </row>
    <row r="38" spans="1:13">
      <c r="A38" s="3">
        <v>34</v>
      </c>
      <c r="B38" s="4" t="s">
        <v>329</v>
      </c>
      <c r="C38" s="4" t="s">
        <v>169</v>
      </c>
      <c r="D38" s="4" t="s">
        <v>334</v>
      </c>
      <c r="E38" s="16"/>
      <c r="F38" s="16"/>
      <c r="G38" s="16"/>
      <c r="H38" s="16"/>
      <c r="I38" s="16"/>
      <c r="J38" s="4">
        <v>17</v>
      </c>
      <c r="K38" s="16"/>
      <c r="L38" s="18">
        <f t="shared" si="0"/>
        <v>17</v>
      </c>
      <c r="M38" s="19">
        <v>1</v>
      </c>
    </row>
    <row r="39" spans="1:13">
      <c r="A39" s="3">
        <v>37</v>
      </c>
      <c r="B39" s="4" t="s">
        <v>209</v>
      </c>
      <c r="C39" s="4" t="s">
        <v>210</v>
      </c>
      <c r="D39" s="4" t="s">
        <v>211</v>
      </c>
      <c r="E39" s="16"/>
      <c r="F39" s="16"/>
      <c r="G39" s="16">
        <v>2</v>
      </c>
      <c r="H39" s="16"/>
      <c r="I39" s="16"/>
      <c r="J39" s="16"/>
      <c r="K39" s="16"/>
      <c r="L39" s="18">
        <f t="shared" si="0"/>
        <v>2</v>
      </c>
      <c r="M39" s="19">
        <v>1</v>
      </c>
    </row>
    <row r="40" spans="1:13">
      <c r="A40" s="3">
        <v>37</v>
      </c>
      <c r="B40" s="4" t="s">
        <v>215</v>
      </c>
      <c r="C40" s="4" t="s">
        <v>216</v>
      </c>
      <c r="D40" s="4" t="s">
        <v>217</v>
      </c>
      <c r="E40" s="16"/>
      <c r="F40" s="16"/>
      <c r="G40" s="16">
        <v>2</v>
      </c>
      <c r="H40" s="16"/>
      <c r="I40" s="16"/>
      <c r="J40" s="16"/>
      <c r="K40" s="16"/>
      <c r="L40" s="18">
        <f t="shared" si="0"/>
        <v>2</v>
      </c>
      <c r="M40" s="19">
        <v>1</v>
      </c>
    </row>
    <row r="41" spans="1:13">
      <c r="A41" s="3">
        <v>37</v>
      </c>
      <c r="B41" s="20" t="s">
        <v>157</v>
      </c>
      <c r="C41" s="20" t="s">
        <v>158</v>
      </c>
      <c r="D41" s="20" t="s">
        <v>156</v>
      </c>
      <c r="E41" s="16"/>
      <c r="F41" s="17">
        <v>2</v>
      </c>
      <c r="G41" s="16"/>
      <c r="H41" s="16"/>
      <c r="I41" s="16"/>
      <c r="J41" s="16"/>
      <c r="K41" s="16"/>
      <c r="L41" s="18">
        <f t="shared" si="0"/>
        <v>2</v>
      </c>
      <c r="M41" s="19">
        <v>1</v>
      </c>
    </row>
    <row r="42" spans="1:13">
      <c r="A42" s="3">
        <v>37</v>
      </c>
      <c r="B42" s="4" t="s">
        <v>212</v>
      </c>
      <c r="C42" s="4" t="s">
        <v>213</v>
      </c>
      <c r="D42" s="4" t="s">
        <v>214</v>
      </c>
      <c r="E42" s="16"/>
      <c r="F42" s="16"/>
      <c r="G42" s="16">
        <v>2</v>
      </c>
      <c r="H42" s="16"/>
      <c r="I42" s="16"/>
      <c r="J42" s="16"/>
      <c r="K42" s="16"/>
      <c r="L42" s="18">
        <f t="shared" si="0"/>
        <v>2</v>
      </c>
      <c r="M42" s="19">
        <v>1</v>
      </c>
    </row>
    <row r="43" spans="1:13">
      <c r="A43" s="3">
        <v>37</v>
      </c>
      <c r="B43" s="20" t="s">
        <v>154</v>
      </c>
      <c r="C43" s="20" t="s">
        <v>155</v>
      </c>
      <c r="D43" s="20" t="s">
        <v>156</v>
      </c>
      <c r="E43" s="16"/>
      <c r="F43" s="17">
        <v>2</v>
      </c>
      <c r="G43" s="16"/>
      <c r="H43" s="16"/>
      <c r="I43" s="16"/>
      <c r="J43" s="16"/>
      <c r="K43" s="16"/>
      <c r="L43" s="18">
        <f t="shared" si="0"/>
        <v>2</v>
      </c>
      <c r="M43" s="19">
        <v>1</v>
      </c>
    </row>
    <row r="44" spans="1:13">
      <c r="A44" s="3">
        <v>37</v>
      </c>
      <c r="B44" s="4" t="s">
        <v>206</v>
      </c>
      <c r="C44" s="4" t="s">
        <v>207</v>
      </c>
      <c r="D44" s="4" t="s">
        <v>208</v>
      </c>
      <c r="E44" s="16"/>
      <c r="F44" s="16"/>
      <c r="G44" s="16">
        <v>2</v>
      </c>
      <c r="H44" s="16"/>
      <c r="I44" s="16"/>
      <c r="J44" s="16"/>
      <c r="K44" s="16"/>
      <c r="L44" s="18">
        <f t="shared" si="0"/>
        <v>2</v>
      </c>
      <c r="M44" s="19">
        <v>1</v>
      </c>
    </row>
    <row r="45" spans="1:13">
      <c r="A45" s="3">
        <v>37</v>
      </c>
      <c r="B45" s="4" t="s">
        <v>219</v>
      </c>
      <c r="C45" s="4" t="s">
        <v>220</v>
      </c>
      <c r="D45" s="4" t="s">
        <v>221</v>
      </c>
      <c r="E45" s="16"/>
      <c r="F45" s="16"/>
      <c r="G45" s="16">
        <v>2</v>
      </c>
      <c r="H45" s="16"/>
      <c r="I45" s="16"/>
      <c r="J45" s="16"/>
      <c r="K45" s="16"/>
      <c r="L45" s="18">
        <f t="shared" si="0"/>
        <v>2</v>
      </c>
      <c r="M45" s="19">
        <v>1</v>
      </c>
    </row>
    <row r="46" spans="1:13">
      <c r="A46" s="3">
        <v>37</v>
      </c>
      <c r="B46" s="4" t="s">
        <v>192</v>
      </c>
      <c r="C46" s="4" t="s">
        <v>193</v>
      </c>
      <c r="D46" s="4" t="s">
        <v>194</v>
      </c>
      <c r="E46" s="16"/>
      <c r="F46" s="16"/>
      <c r="G46" s="16">
        <v>2</v>
      </c>
      <c r="H46" s="16"/>
      <c r="I46" s="16"/>
      <c r="J46" s="16"/>
      <c r="K46" s="16"/>
      <c r="L46" s="18">
        <f t="shared" si="0"/>
        <v>2</v>
      </c>
      <c r="M46" s="19">
        <v>1</v>
      </c>
    </row>
    <row r="47" spans="1:13">
      <c r="A47" s="4"/>
      <c r="B47" s="4"/>
      <c r="C47" s="4"/>
      <c r="D47" s="4"/>
      <c r="E47" s="16"/>
      <c r="F47" s="16"/>
      <c r="G47" s="16"/>
      <c r="H47" s="16"/>
      <c r="I47" s="16"/>
      <c r="J47" s="16"/>
      <c r="K47" s="16"/>
      <c r="L47" s="16"/>
      <c r="M47" s="16"/>
    </row>
    <row r="48" spans="1:13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</sheetData>
  <sortState xmlns:xlrd2="http://schemas.microsoft.com/office/spreadsheetml/2017/richdata2" ref="B3:M46">
    <sortCondition descending="1" ref="L3:L46"/>
  </sortState>
  <mergeCells count="1">
    <mergeCell ref="A1:O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P96"/>
  <sheetViews>
    <sheetView topLeftCell="A7" workbookViewId="0">
      <selection activeCell="A3" sqref="A3:A15"/>
    </sheetView>
  </sheetViews>
  <sheetFormatPr baseColWidth="10" defaultRowHeight="15"/>
  <cols>
    <col min="2" max="2" width="8.85546875" customWidth="1"/>
    <col min="3" max="3" width="22" customWidth="1"/>
    <col min="4" max="4" width="25.28515625" customWidth="1"/>
    <col min="5" max="5" width="26.42578125" customWidth="1"/>
    <col min="6" max="11" width="9.7109375" customWidth="1"/>
    <col min="12" max="12" width="10.7109375" customWidth="1"/>
  </cols>
  <sheetData>
    <row r="1" spans="2:16" ht="28.5">
      <c r="B1" s="43" t="s">
        <v>140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spans="2:16" s="1" customFormat="1" ht="128.25">
      <c r="B2" s="2" t="s">
        <v>126</v>
      </c>
      <c r="C2" s="6" t="s">
        <v>113</v>
      </c>
      <c r="D2" s="6" t="s">
        <v>114</v>
      </c>
      <c r="E2" s="6" t="s">
        <v>127</v>
      </c>
      <c r="F2" s="5" t="s">
        <v>129</v>
      </c>
      <c r="G2" s="5" t="s">
        <v>130</v>
      </c>
      <c r="H2" s="5" t="s">
        <v>131</v>
      </c>
      <c r="I2" s="5" t="s">
        <v>284</v>
      </c>
      <c r="J2" s="5" t="s">
        <v>132</v>
      </c>
      <c r="K2" s="5" t="s">
        <v>133</v>
      </c>
      <c r="L2" s="31" t="s">
        <v>135</v>
      </c>
      <c r="M2" s="8" t="s">
        <v>128</v>
      </c>
      <c r="N2" s="9" t="s">
        <v>134</v>
      </c>
    </row>
    <row r="3" spans="2:16">
      <c r="B3" s="3">
        <v>1</v>
      </c>
      <c r="C3" s="4" t="s">
        <v>36</v>
      </c>
      <c r="D3" s="4" t="s">
        <v>35</v>
      </c>
      <c r="E3" s="4" t="s">
        <v>225</v>
      </c>
      <c r="F3" s="16">
        <v>25</v>
      </c>
      <c r="G3" s="16"/>
      <c r="H3" s="16">
        <v>25</v>
      </c>
      <c r="I3" s="16">
        <v>25</v>
      </c>
      <c r="J3" s="16">
        <v>25</v>
      </c>
      <c r="K3" s="36" t="s">
        <v>344</v>
      </c>
      <c r="L3" s="16"/>
      <c r="M3" s="18">
        <f t="shared" ref="M3:M34" si="0">SUM(F3:L3)</f>
        <v>100</v>
      </c>
      <c r="N3" s="19">
        <v>4</v>
      </c>
    </row>
    <row r="4" spans="2:16">
      <c r="B4" s="3">
        <v>1</v>
      </c>
      <c r="C4" s="4" t="s">
        <v>44</v>
      </c>
      <c r="D4" s="4" t="s">
        <v>43</v>
      </c>
      <c r="E4" s="4" t="s">
        <v>120</v>
      </c>
      <c r="F4" s="16">
        <v>25</v>
      </c>
      <c r="G4" s="16">
        <v>25</v>
      </c>
      <c r="H4" s="16">
        <v>25</v>
      </c>
      <c r="I4" s="16">
        <v>25</v>
      </c>
      <c r="J4" s="16"/>
      <c r="K4" s="36" t="s">
        <v>344</v>
      </c>
      <c r="L4" s="16"/>
      <c r="M4" s="18">
        <f t="shared" si="0"/>
        <v>100</v>
      </c>
      <c r="N4" s="19">
        <v>4</v>
      </c>
    </row>
    <row r="5" spans="2:16">
      <c r="B5" s="3">
        <v>3</v>
      </c>
      <c r="C5" s="4" t="s">
        <v>18</v>
      </c>
      <c r="D5" s="4" t="s">
        <v>17</v>
      </c>
      <c r="E5" s="4" t="s">
        <v>19</v>
      </c>
      <c r="F5" s="16">
        <v>25</v>
      </c>
      <c r="G5" s="16">
        <v>21</v>
      </c>
      <c r="H5" s="16">
        <v>25</v>
      </c>
      <c r="I5" s="16">
        <v>25</v>
      </c>
      <c r="J5" s="16"/>
      <c r="K5" s="36" t="s">
        <v>346</v>
      </c>
      <c r="L5" s="16"/>
      <c r="M5" s="18">
        <f t="shared" si="0"/>
        <v>96</v>
      </c>
      <c r="N5" s="19">
        <v>4</v>
      </c>
    </row>
    <row r="6" spans="2:16">
      <c r="B6" s="3">
        <v>3</v>
      </c>
      <c r="C6" s="4" t="s">
        <v>77</v>
      </c>
      <c r="D6" s="4" t="s">
        <v>76</v>
      </c>
      <c r="E6" s="4" t="s">
        <v>78</v>
      </c>
      <c r="F6" s="16">
        <v>21</v>
      </c>
      <c r="G6" s="16">
        <v>25</v>
      </c>
      <c r="H6" s="36" t="s">
        <v>346</v>
      </c>
      <c r="I6" s="16"/>
      <c r="J6" s="16">
        <v>25</v>
      </c>
      <c r="K6" s="16">
        <v>25</v>
      </c>
      <c r="L6" s="16"/>
      <c r="M6" s="18">
        <f t="shared" si="0"/>
        <v>96</v>
      </c>
      <c r="N6" s="19">
        <v>4</v>
      </c>
    </row>
    <row r="7" spans="2:16">
      <c r="B7" s="3">
        <v>5</v>
      </c>
      <c r="C7" s="4" t="s">
        <v>70</v>
      </c>
      <c r="D7" s="4" t="s">
        <v>69</v>
      </c>
      <c r="E7" s="4" t="s">
        <v>123</v>
      </c>
      <c r="F7" s="16">
        <v>21</v>
      </c>
      <c r="G7" s="16">
        <v>21</v>
      </c>
      <c r="H7" s="36" t="s">
        <v>345</v>
      </c>
      <c r="I7" s="16">
        <v>25</v>
      </c>
      <c r="J7" s="16"/>
      <c r="K7" s="16">
        <v>25</v>
      </c>
      <c r="L7" s="16"/>
      <c r="M7" s="18">
        <f t="shared" si="0"/>
        <v>92</v>
      </c>
      <c r="N7" s="19">
        <v>4</v>
      </c>
    </row>
    <row r="8" spans="2:16">
      <c r="B8" s="3">
        <v>5</v>
      </c>
      <c r="C8" s="4" t="s">
        <v>73</v>
      </c>
      <c r="D8" s="4" t="s">
        <v>72</v>
      </c>
      <c r="E8" s="4" t="s">
        <v>123</v>
      </c>
      <c r="F8" s="16">
        <v>21</v>
      </c>
      <c r="G8" s="16">
        <v>25</v>
      </c>
      <c r="H8" s="36" t="s">
        <v>345</v>
      </c>
      <c r="I8" s="16">
        <v>25</v>
      </c>
      <c r="J8" s="16"/>
      <c r="K8" s="16">
        <v>21</v>
      </c>
      <c r="L8" s="16"/>
      <c r="M8" s="18">
        <f t="shared" si="0"/>
        <v>92</v>
      </c>
      <c r="N8" s="19">
        <v>4</v>
      </c>
    </row>
    <row r="9" spans="2:16">
      <c r="B9" s="3">
        <v>5</v>
      </c>
      <c r="C9" s="4" t="s">
        <v>82</v>
      </c>
      <c r="D9" s="4" t="s">
        <v>81</v>
      </c>
      <c r="E9" s="4" t="s">
        <v>83</v>
      </c>
      <c r="F9" s="16">
        <v>21</v>
      </c>
      <c r="G9" s="16">
        <v>21</v>
      </c>
      <c r="H9" s="16">
        <v>25</v>
      </c>
      <c r="I9" s="36" t="s">
        <v>346</v>
      </c>
      <c r="J9" s="16"/>
      <c r="K9" s="16">
        <v>25</v>
      </c>
      <c r="L9" s="16"/>
      <c r="M9" s="18">
        <f t="shared" si="0"/>
        <v>92</v>
      </c>
      <c r="N9" s="19">
        <v>4</v>
      </c>
    </row>
    <row r="10" spans="2:16">
      <c r="B10" s="3">
        <v>8</v>
      </c>
      <c r="C10" s="4" t="s">
        <v>27</v>
      </c>
      <c r="D10" s="4" t="s">
        <v>26</v>
      </c>
      <c r="E10" s="4" t="s">
        <v>28</v>
      </c>
      <c r="F10" s="16">
        <v>25</v>
      </c>
      <c r="G10" s="16">
        <v>25</v>
      </c>
      <c r="H10" s="16"/>
      <c r="I10" s="16"/>
      <c r="J10" s="16"/>
      <c r="K10" s="16">
        <v>25</v>
      </c>
      <c r="L10" s="16"/>
      <c r="M10" s="18">
        <f t="shared" si="0"/>
        <v>75</v>
      </c>
      <c r="N10" s="19">
        <v>3</v>
      </c>
    </row>
    <row r="11" spans="2:16">
      <c r="B11" s="3">
        <v>8</v>
      </c>
      <c r="C11" s="4" t="s">
        <v>25</v>
      </c>
      <c r="D11" s="4" t="s">
        <v>24</v>
      </c>
      <c r="E11" s="4" t="s">
        <v>118</v>
      </c>
      <c r="F11" s="16">
        <v>25</v>
      </c>
      <c r="G11" s="16">
        <v>25</v>
      </c>
      <c r="H11" s="16"/>
      <c r="I11" s="16"/>
      <c r="J11" s="16"/>
      <c r="K11" s="16">
        <v>25</v>
      </c>
      <c r="L11" s="16"/>
      <c r="M11" s="18">
        <f t="shared" si="0"/>
        <v>75</v>
      </c>
      <c r="N11" s="19">
        <v>3</v>
      </c>
    </row>
    <row r="12" spans="2:16">
      <c r="B12" s="3">
        <v>10</v>
      </c>
      <c r="C12" s="4" t="s">
        <v>168</v>
      </c>
      <c r="D12" s="4" t="s">
        <v>169</v>
      </c>
      <c r="E12" s="4" t="s">
        <v>170</v>
      </c>
      <c r="F12" s="17"/>
      <c r="G12" s="17">
        <v>25</v>
      </c>
      <c r="H12" s="16">
        <v>25</v>
      </c>
      <c r="I12" s="16"/>
      <c r="J12" s="16">
        <v>21</v>
      </c>
      <c r="K12" s="16"/>
      <c r="L12" s="16"/>
      <c r="M12" s="18">
        <f t="shared" si="0"/>
        <v>71</v>
      </c>
      <c r="N12" s="19">
        <v>3</v>
      </c>
    </row>
    <row r="13" spans="2:16">
      <c r="B13" s="3">
        <v>11</v>
      </c>
      <c r="C13" s="4" t="s">
        <v>67</v>
      </c>
      <c r="D13" s="4" t="s">
        <v>66</v>
      </c>
      <c r="E13" s="4" t="s">
        <v>68</v>
      </c>
      <c r="F13" s="16">
        <v>21</v>
      </c>
      <c r="G13" s="16">
        <v>21</v>
      </c>
      <c r="H13" s="16"/>
      <c r="I13" s="16">
        <v>2</v>
      </c>
      <c r="J13" s="16"/>
      <c r="K13" s="16">
        <v>25</v>
      </c>
      <c r="L13" s="16"/>
      <c r="M13" s="18">
        <f t="shared" si="0"/>
        <v>69</v>
      </c>
      <c r="N13" s="19">
        <v>4</v>
      </c>
    </row>
    <row r="14" spans="2:16">
      <c r="B14" s="3">
        <v>11</v>
      </c>
      <c r="C14" s="4" t="s">
        <v>15</v>
      </c>
      <c r="D14" s="4" t="s">
        <v>14</v>
      </c>
      <c r="E14" s="4" t="s">
        <v>16</v>
      </c>
      <c r="F14" s="16">
        <v>25</v>
      </c>
      <c r="G14" s="16">
        <v>25</v>
      </c>
      <c r="H14" s="16"/>
      <c r="I14" s="16"/>
      <c r="J14" s="16"/>
      <c r="K14" s="16"/>
      <c r="L14" s="16"/>
      <c r="M14" s="18">
        <f t="shared" si="0"/>
        <v>50</v>
      </c>
      <c r="N14" s="19">
        <v>2</v>
      </c>
    </row>
    <row r="15" spans="2:16">
      <c r="B15" s="3">
        <v>11</v>
      </c>
      <c r="C15" s="4" t="s">
        <v>46</v>
      </c>
      <c r="D15" s="4" t="s">
        <v>45</v>
      </c>
      <c r="E15" s="4" t="s">
        <v>301</v>
      </c>
      <c r="F15" s="16">
        <v>25</v>
      </c>
      <c r="G15" s="16">
        <v>2</v>
      </c>
      <c r="H15" s="16">
        <v>21</v>
      </c>
      <c r="I15" s="16"/>
      <c r="J15" s="16">
        <v>2</v>
      </c>
      <c r="K15" s="16"/>
      <c r="L15" s="16"/>
      <c r="M15" s="18">
        <f t="shared" si="0"/>
        <v>50</v>
      </c>
      <c r="N15" s="19">
        <v>4</v>
      </c>
    </row>
    <row r="16" spans="2:16">
      <c r="B16" s="3">
        <v>11</v>
      </c>
      <c r="C16" s="4" t="s">
        <v>226</v>
      </c>
      <c r="D16" s="4" t="s">
        <v>74</v>
      </c>
      <c r="E16" s="4" t="s">
        <v>227</v>
      </c>
      <c r="F16" s="4"/>
      <c r="G16" s="4"/>
      <c r="H16" s="4">
        <v>25</v>
      </c>
      <c r="I16" s="4">
        <v>25</v>
      </c>
      <c r="J16" s="4"/>
      <c r="K16" s="4"/>
      <c r="L16" s="4"/>
      <c r="M16" s="18">
        <f t="shared" si="0"/>
        <v>50</v>
      </c>
      <c r="N16" s="19">
        <v>2</v>
      </c>
    </row>
    <row r="17" spans="2:14">
      <c r="B17" s="3">
        <v>16</v>
      </c>
      <c r="C17" s="4" t="s">
        <v>11</v>
      </c>
      <c r="D17" s="4" t="s">
        <v>10</v>
      </c>
      <c r="E17" s="4" t="s">
        <v>13</v>
      </c>
      <c r="F17" s="16">
        <v>25</v>
      </c>
      <c r="G17" s="16">
        <v>25</v>
      </c>
      <c r="H17" s="16"/>
      <c r="I17" s="16"/>
      <c r="J17" s="16"/>
      <c r="K17" s="16"/>
      <c r="L17" s="16"/>
      <c r="M17" s="18">
        <f t="shared" si="0"/>
        <v>50</v>
      </c>
      <c r="N17" s="19">
        <v>2</v>
      </c>
    </row>
    <row r="18" spans="2:14">
      <c r="B18" s="3">
        <v>16</v>
      </c>
      <c r="C18" s="4" t="s">
        <v>176</v>
      </c>
      <c r="D18" s="4" t="s">
        <v>177</v>
      </c>
      <c r="E18" s="4" t="s">
        <v>178</v>
      </c>
      <c r="F18" s="17"/>
      <c r="G18" s="17">
        <v>21</v>
      </c>
      <c r="H18" s="16">
        <v>2</v>
      </c>
      <c r="I18" s="16"/>
      <c r="J18" s="16">
        <v>25</v>
      </c>
      <c r="K18" s="16"/>
      <c r="L18" s="16"/>
      <c r="M18" s="18">
        <f t="shared" si="0"/>
        <v>48</v>
      </c>
      <c r="N18" s="19">
        <v>3</v>
      </c>
    </row>
    <row r="19" spans="2:14">
      <c r="B19" s="3">
        <v>18</v>
      </c>
      <c r="C19" s="4" t="s">
        <v>33</v>
      </c>
      <c r="D19" s="4" t="s">
        <v>32</v>
      </c>
      <c r="E19" s="4" t="s">
        <v>34</v>
      </c>
      <c r="F19" s="16">
        <v>25</v>
      </c>
      <c r="G19" s="16"/>
      <c r="H19" s="16"/>
      <c r="I19" s="16"/>
      <c r="J19" s="16">
        <v>21</v>
      </c>
      <c r="K19" s="16">
        <v>2</v>
      </c>
      <c r="L19" s="16"/>
      <c r="M19" s="18">
        <f t="shared" si="0"/>
        <v>48</v>
      </c>
      <c r="N19" s="19">
        <v>3</v>
      </c>
    </row>
    <row r="20" spans="2:14">
      <c r="B20" s="3">
        <v>18</v>
      </c>
      <c r="C20" s="4" t="s">
        <v>255</v>
      </c>
      <c r="D20" s="4" t="s">
        <v>256</v>
      </c>
      <c r="E20" s="4" t="s">
        <v>257</v>
      </c>
      <c r="F20" s="4"/>
      <c r="G20" s="4"/>
      <c r="H20" s="4"/>
      <c r="I20" s="4">
        <v>25</v>
      </c>
      <c r="J20" s="4">
        <v>21</v>
      </c>
      <c r="K20" s="4"/>
      <c r="L20" s="4"/>
      <c r="M20" s="18">
        <f t="shared" si="0"/>
        <v>46</v>
      </c>
      <c r="N20" s="19">
        <v>2</v>
      </c>
    </row>
    <row r="21" spans="2:14">
      <c r="B21" s="3">
        <v>20</v>
      </c>
      <c r="C21" s="4" t="s">
        <v>23</v>
      </c>
      <c r="D21" s="4" t="s">
        <v>22</v>
      </c>
      <c r="E21" s="4" t="s">
        <v>115</v>
      </c>
      <c r="F21" s="16">
        <v>25</v>
      </c>
      <c r="G21" s="16"/>
      <c r="H21" s="16"/>
      <c r="I21" s="16"/>
      <c r="J21" s="16"/>
      <c r="K21" s="16">
        <v>21</v>
      </c>
      <c r="L21" s="16"/>
      <c r="M21" s="18">
        <f t="shared" si="0"/>
        <v>46</v>
      </c>
      <c r="N21" s="19">
        <v>2</v>
      </c>
    </row>
    <row r="22" spans="2:14">
      <c r="B22" s="3">
        <v>21</v>
      </c>
      <c r="C22" s="4" t="s">
        <v>31</v>
      </c>
      <c r="D22" s="4" t="s">
        <v>30</v>
      </c>
      <c r="E22" s="4" t="s">
        <v>21</v>
      </c>
      <c r="F22" s="16">
        <v>25</v>
      </c>
      <c r="G22" s="16">
        <v>17</v>
      </c>
      <c r="H22" s="16">
        <v>2</v>
      </c>
      <c r="I22" s="16"/>
      <c r="J22" s="16"/>
      <c r="K22" s="16"/>
      <c r="L22" s="16"/>
      <c r="M22" s="18">
        <f t="shared" si="0"/>
        <v>44</v>
      </c>
      <c r="N22" s="19">
        <v>3</v>
      </c>
    </row>
    <row r="23" spans="2:14">
      <c r="B23" s="3">
        <v>21</v>
      </c>
      <c r="C23" s="4" t="s">
        <v>75</v>
      </c>
      <c r="D23" s="4" t="s">
        <v>74</v>
      </c>
      <c r="E23" s="4" t="s">
        <v>117</v>
      </c>
      <c r="F23" s="16">
        <v>21</v>
      </c>
      <c r="G23" s="16"/>
      <c r="H23" s="16"/>
      <c r="I23" s="16"/>
      <c r="J23" s="16"/>
      <c r="K23" s="16">
        <v>21</v>
      </c>
      <c r="L23" s="16"/>
      <c r="M23" s="18">
        <f t="shared" si="0"/>
        <v>42</v>
      </c>
      <c r="N23" s="19">
        <v>2</v>
      </c>
    </row>
    <row r="24" spans="2:14">
      <c r="B24" s="3">
        <v>21</v>
      </c>
      <c r="C24" s="4" t="s">
        <v>38</v>
      </c>
      <c r="D24" s="4" t="s">
        <v>37</v>
      </c>
      <c r="E24" s="4" t="s">
        <v>39</v>
      </c>
      <c r="F24" s="16">
        <v>25</v>
      </c>
      <c r="G24" s="16"/>
      <c r="H24" s="16"/>
      <c r="I24" s="16"/>
      <c r="J24" s="16"/>
      <c r="K24" s="16">
        <v>17</v>
      </c>
      <c r="L24" s="16"/>
      <c r="M24" s="18">
        <f t="shared" si="0"/>
        <v>42</v>
      </c>
      <c r="N24" s="19">
        <v>2</v>
      </c>
    </row>
    <row r="25" spans="2:14">
      <c r="B25" s="3">
        <v>24</v>
      </c>
      <c r="C25" s="4" t="s">
        <v>272</v>
      </c>
      <c r="D25" s="4" t="s">
        <v>169</v>
      </c>
      <c r="E25" s="4" t="s">
        <v>254</v>
      </c>
      <c r="F25" s="4"/>
      <c r="G25" s="4"/>
      <c r="H25" s="4"/>
      <c r="I25" s="4">
        <v>17</v>
      </c>
      <c r="J25" s="4">
        <v>25</v>
      </c>
      <c r="K25" s="4"/>
      <c r="L25" s="4"/>
      <c r="M25" s="18">
        <f t="shared" si="0"/>
        <v>42</v>
      </c>
      <c r="N25" s="19">
        <v>2</v>
      </c>
    </row>
    <row r="26" spans="2:14">
      <c r="B26" s="3">
        <v>25</v>
      </c>
      <c r="C26" s="4" t="s">
        <v>269</v>
      </c>
      <c r="D26" s="4" t="s">
        <v>270</v>
      </c>
      <c r="E26" s="4" t="s">
        <v>271</v>
      </c>
      <c r="F26" s="4"/>
      <c r="G26" s="4"/>
      <c r="H26" s="4"/>
      <c r="I26" s="4">
        <v>17</v>
      </c>
      <c r="J26" s="4">
        <v>17</v>
      </c>
      <c r="K26" s="4"/>
      <c r="L26" s="4"/>
      <c r="M26" s="18">
        <f t="shared" si="0"/>
        <v>34</v>
      </c>
      <c r="N26" s="19">
        <v>2</v>
      </c>
    </row>
    <row r="27" spans="2:14">
      <c r="B27" s="3">
        <v>25</v>
      </c>
      <c r="C27" s="4" t="s">
        <v>58</v>
      </c>
      <c r="D27" s="4" t="s">
        <v>57</v>
      </c>
      <c r="E27" s="4" t="s">
        <v>59</v>
      </c>
      <c r="F27" s="16">
        <v>25</v>
      </c>
      <c r="G27" s="16"/>
      <c r="H27" s="16">
        <v>2</v>
      </c>
      <c r="I27" s="16">
        <v>2</v>
      </c>
      <c r="J27" s="16"/>
      <c r="K27" s="16"/>
      <c r="L27" s="16"/>
      <c r="M27" s="18">
        <f t="shared" si="0"/>
        <v>29</v>
      </c>
      <c r="N27" s="19">
        <v>3</v>
      </c>
    </row>
    <row r="28" spans="2:14">
      <c r="B28" s="3">
        <v>27</v>
      </c>
      <c r="C28" s="4" t="s">
        <v>20</v>
      </c>
      <c r="D28" s="4" t="s">
        <v>1</v>
      </c>
      <c r="E28" s="4" t="s">
        <v>21</v>
      </c>
      <c r="F28" s="16">
        <v>25</v>
      </c>
      <c r="G28" s="16">
        <v>2</v>
      </c>
      <c r="H28" s="16">
        <v>2</v>
      </c>
      <c r="I28" s="16"/>
      <c r="J28" s="16"/>
      <c r="K28" s="16"/>
      <c r="L28" s="16"/>
      <c r="M28" s="18">
        <f t="shared" si="0"/>
        <v>29</v>
      </c>
      <c r="N28" s="19">
        <v>3</v>
      </c>
    </row>
    <row r="29" spans="2:14">
      <c r="B29" s="3">
        <v>27</v>
      </c>
      <c r="C29" s="4" t="s">
        <v>41</v>
      </c>
      <c r="D29" s="4" t="s">
        <v>40</v>
      </c>
      <c r="E29" s="4" t="s">
        <v>42</v>
      </c>
      <c r="F29" s="16">
        <v>25</v>
      </c>
      <c r="G29" s="16">
        <v>2</v>
      </c>
      <c r="H29" s="16"/>
      <c r="I29" s="16"/>
      <c r="J29" s="16"/>
      <c r="K29" s="16"/>
      <c r="L29" s="16"/>
      <c r="M29" s="18">
        <f t="shared" si="0"/>
        <v>27</v>
      </c>
      <c r="N29" s="19">
        <v>2</v>
      </c>
    </row>
    <row r="30" spans="2:14">
      <c r="B30" s="3">
        <v>27</v>
      </c>
      <c r="C30" s="4" t="s">
        <v>61</v>
      </c>
      <c r="D30" s="4" t="s">
        <v>60</v>
      </c>
      <c r="E30" s="4" t="s">
        <v>62</v>
      </c>
      <c r="F30" s="16">
        <v>25</v>
      </c>
      <c r="G30" s="16"/>
      <c r="H30" s="16"/>
      <c r="I30" s="16"/>
      <c r="J30" s="16"/>
      <c r="K30" s="16">
        <v>2</v>
      </c>
      <c r="L30" s="16"/>
      <c r="M30" s="18">
        <f t="shared" si="0"/>
        <v>27</v>
      </c>
      <c r="N30" s="19">
        <v>2</v>
      </c>
    </row>
    <row r="31" spans="2:14">
      <c r="B31" s="3">
        <v>30</v>
      </c>
      <c r="C31" s="4" t="s">
        <v>174</v>
      </c>
      <c r="D31" s="4" t="s">
        <v>24</v>
      </c>
      <c r="E31" s="4" t="s">
        <v>175</v>
      </c>
      <c r="F31" s="17"/>
      <c r="G31" s="17">
        <v>25</v>
      </c>
      <c r="H31" s="16">
        <v>2</v>
      </c>
      <c r="I31" s="16"/>
      <c r="J31" s="16"/>
      <c r="K31" s="16"/>
      <c r="L31" s="16"/>
      <c r="M31" s="18">
        <f t="shared" si="0"/>
        <v>27</v>
      </c>
      <c r="N31" s="19">
        <v>2</v>
      </c>
    </row>
    <row r="32" spans="2:14">
      <c r="B32" s="3">
        <v>30</v>
      </c>
      <c r="C32" s="4" t="s">
        <v>50</v>
      </c>
      <c r="D32" s="4" t="s">
        <v>49</v>
      </c>
      <c r="E32" s="4" t="s">
        <v>122</v>
      </c>
      <c r="F32" s="16">
        <v>25</v>
      </c>
      <c r="G32" s="16"/>
      <c r="H32" s="16"/>
      <c r="I32" s="16"/>
      <c r="J32" s="16"/>
      <c r="K32" s="16"/>
      <c r="L32" s="16"/>
      <c r="M32" s="18">
        <f t="shared" si="0"/>
        <v>25</v>
      </c>
      <c r="N32" s="19">
        <v>1</v>
      </c>
    </row>
    <row r="33" spans="2:14">
      <c r="B33" s="3">
        <v>30</v>
      </c>
      <c r="C33" s="4" t="s">
        <v>263</v>
      </c>
      <c r="D33" s="4" t="s">
        <v>7</v>
      </c>
      <c r="E33" s="4" t="s">
        <v>264</v>
      </c>
      <c r="F33" s="4"/>
      <c r="G33" s="4"/>
      <c r="H33" s="4"/>
      <c r="I33" s="4">
        <v>25</v>
      </c>
      <c r="J33" s="4"/>
      <c r="K33" s="4"/>
      <c r="L33" s="4"/>
      <c r="M33" s="18">
        <f t="shared" si="0"/>
        <v>25</v>
      </c>
      <c r="N33" s="19">
        <v>1</v>
      </c>
    </row>
    <row r="34" spans="2:14">
      <c r="B34" s="3">
        <v>30</v>
      </c>
      <c r="C34" s="4" t="s">
        <v>336</v>
      </c>
      <c r="D34" s="4" t="s">
        <v>337</v>
      </c>
      <c r="E34" s="4" t="s">
        <v>342</v>
      </c>
      <c r="F34" s="4"/>
      <c r="G34" s="4"/>
      <c r="H34" s="4"/>
      <c r="I34" s="4"/>
      <c r="J34" s="37"/>
      <c r="K34" s="4">
        <v>25</v>
      </c>
      <c r="L34" s="4"/>
      <c r="M34" s="18">
        <f t="shared" si="0"/>
        <v>25</v>
      </c>
      <c r="N34" s="19">
        <v>1</v>
      </c>
    </row>
    <row r="35" spans="2:14">
      <c r="B35" s="3">
        <v>30</v>
      </c>
      <c r="C35" s="4" t="s">
        <v>29</v>
      </c>
      <c r="D35" s="4" t="s">
        <v>9</v>
      </c>
      <c r="E35" s="4" t="s">
        <v>119</v>
      </c>
      <c r="F35" s="16">
        <v>25</v>
      </c>
      <c r="G35" s="16"/>
      <c r="H35" s="16"/>
      <c r="I35" s="16"/>
      <c r="J35" s="16"/>
      <c r="K35" s="16"/>
      <c r="L35" s="16"/>
      <c r="M35" s="18">
        <f t="shared" ref="M35:M66" si="1">SUM(F35:L35)</f>
        <v>25</v>
      </c>
      <c r="N35" s="19">
        <v>1</v>
      </c>
    </row>
    <row r="36" spans="2:14">
      <c r="B36" s="3">
        <v>30</v>
      </c>
      <c r="C36" s="4" t="s">
        <v>79</v>
      </c>
      <c r="D36" s="4" t="s">
        <v>7</v>
      </c>
      <c r="E36" s="4" t="s">
        <v>331</v>
      </c>
      <c r="F36" s="4"/>
      <c r="G36" s="4"/>
      <c r="H36" s="4"/>
      <c r="I36" s="4"/>
      <c r="J36" s="4"/>
      <c r="K36" s="4">
        <v>25</v>
      </c>
      <c r="L36" s="4"/>
      <c r="M36" s="18">
        <f t="shared" si="1"/>
        <v>25</v>
      </c>
      <c r="N36" s="19">
        <v>1</v>
      </c>
    </row>
    <row r="37" spans="2:14">
      <c r="B37" s="3">
        <v>30</v>
      </c>
      <c r="C37" s="4" t="s">
        <v>27</v>
      </c>
      <c r="D37" s="4" t="s">
        <v>26</v>
      </c>
      <c r="E37" s="4" t="s">
        <v>341</v>
      </c>
      <c r="F37" s="4"/>
      <c r="G37" s="4"/>
      <c r="H37" s="4"/>
      <c r="I37" s="4"/>
      <c r="J37" s="4"/>
      <c r="K37" s="4">
        <v>25</v>
      </c>
      <c r="L37" s="4"/>
      <c r="M37" s="18">
        <f t="shared" si="1"/>
        <v>25</v>
      </c>
      <c r="N37" s="19">
        <v>1</v>
      </c>
    </row>
    <row r="38" spans="2:14">
      <c r="B38" s="3">
        <v>30</v>
      </c>
      <c r="C38" s="4" t="s">
        <v>222</v>
      </c>
      <c r="D38" s="4" t="s">
        <v>223</v>
      </c>
      <c r="E38" s="4" t="s">
        <v>224</v>
      </c>
      <c r="F38" s="4"/>
      <c r="G38" s="4"/>
      <c r="H38" s="4">
        <v>25</v>
      </c>
      <c r="I38" s="4"/>
      <c r="J38" s="4"/>
      <c r="K38" s="4"/>
      <c r="L38" s="4"/>
      <c r="M38" s="18">
        <f t="shared" si="1"/>
        <v>25</v>
      </c>
      <c r="N38" s="19">
        <v>1</v>
      </c>
    </row>
    <row r="39" spans="2:14">
      <c r="B39" s="3">
        <v>30</v>
      </c>
      <c r="C39" s="4" t="s">
        <v>171</v>
      </c>
      <c r="D39" s="4" t="s">
        <v>172</v>
      </c>
      <c r="E39" s="4" t="s">
        <v>173</v>
      </c>
      <c r="F39" s="17"/>
      <c r="G39" s="17">
        <v>25</v>
      </c>
      <c r="H39" s="16"/>
      <c r="I39" s="16"/>
      <c r="J39" s="16"/>
      <c r="K39" s="16"/>
      <c r="L39" s="16"/>
      <c r="M39" s="18">
        <f t="shared" si="1"/>
        <v>25</v>
      </c>
      <c r="N39" s="19">
        <v>1</v>
      </c>
    </row>
    <row r="40" spans="2:14">
      <c r="B40" s="3">
        <v>30</v>
      </c>
      <c r="C40" s="4" t="s">
        <v>327</v>
      </c>
      <c r="D40" s="4" t="s">
        <v>308</v>
      </c>
      <c r="E40" s="4" t="s">
        <v>333</v>
      </c>
      <c r="F40" s="4"/>
      <c r="G40" s="4"/>
      <c r="H40" s="4"/>
      <c r="I40" s="4"/>
      <c r="J40" s="38"/>
      <c r="K40" s="4">
        <v>25</v>
      </c>
      <c r="L40" s="4"/>
      <c r="M40" s="18">
        <f t="shared" si="1"/>
        <v>25</v>
      </c>
      <c r="N40" s="19">
        <v>1</v>
      </c>
    </row>
    <row r="41" spans="2:14">
      <c r="B41" s="3">
        <v>30</v>
      </c>
      <c r="C41" s="4" t="s">
        <v>159</v>
      </c>
      <c r="D41" s="4" t="s">
        <v>160</v>
      </c>
      <c r="E41" s="4" t="s">
        <v>161</v>
      </c>
      <c r="F41" s="17"/>
      <c r="G41" s="17">
        <v>25</v>
      </c>
      <c r="H41" s="16"/>
      <c r="I41" s="16"/>
      <c r="J41" s="16"/>
      <c r="K41" s="16"/>
      <c r="L41" s="16"/>
      <c r="M41" s="18">
        <f t="shared" si="1"/>
        <v>25</v>
      </c>
      <c r="N41" s="19">
        <v>1</v>
      </c>
    </row>
    <row r="42" spans="2:14">
      <c r="B42" s="3">
        <v>30</v>
      </c>
      <c r="C42" s="4" t="s">
        <v>261</v>
      </c>
      <c r="D42" s="4" t="s">
        <v>262</v>
      </c>
      <c r="E42" s="4" t="s">
        <v>260</v>
      </c>
      <c r="F42" s="4"/>
      <c r="G42" s="4"/>
      <c r="H42" s="4"/>
      <c r="I42" s="4">
        <v>25</v>
      </c>
      <c r="J42" s="4"/>
      <c r="K42" s="4"/>
      <c r="L42" s="4"/>
      <c r="M42" s="18">
        <f t="shared" si="1"/>
        <v>25</v>
      </c>
      <c r="N42" s="19">
        <v>1</v>
      </c>
    </row>
    <row r="43" spans="2:14">
      <c r="B43" s="3">
        <v>30</v>
      </c>
      <c r="C43" s="4" t="s">
        <v>228</v>
      </c>
      <c r="D43" s="4" t="s">
        <v>229</v>
      </c>
      <c r="E43" s="4" t="s">
        <v>230</v>
      </c>
      <c r="F43" s="4"/>
      <c r="G43" s="4"/>
      <c r="H43" s="4">
        <v>25</v>
      </c>
      <c r="I43" s="4"/>
      <c r="J43" s="4"/>
      <c r="K43" s="4"/>
      <c r="L43" s="4"/>
      <c r="M43" s="18">
        <f t="shared" si="1"/>
        <v>25</v>
      </c>
      <c r="N43" s="19">
        <v>1</v>
      </c>
    </row>
    <row r="44" spans="2:14">
      <c r="B44" s="3">
        <v>30</v>
      </c>
      <c r="C44" s="4" t="s">
        <v>162</v>
      </c>
      <c r="D44" s="4" t="s">
        <v>163</v>
      </c>
      <c r="E44" s="4" t="s">
        <v>164</v>
      </c>
      <c r="F44" s="17"/>
      <c r="G44" s="17">
        <v>25</v>
      </c>
      <c r="H44" s="16"/>
      <c r="I44" s="16"/>
      <c r="J44" s="16"/>
      <c r="K44" s="16"/>
      <c r="L44" s="16"/>
      <c r="M44" s="18">
        <f t="shared" si="1"/>
        <v>25</v>
      </c>
      <c r="N44" s="19">
        <v>1</v>
      </c>
    </row>
    <row r="45" spans="2:14">
      <c r="B45" s="3">
        <v>30</v>
      </c>
      <c r="C45" s="4" t="s">
        <v>48</v>
      </c>
      <c r="D45" s="4" t="s">
        <v>47</v>
      </c>
      <c r="E45" s="4" t="s">
        <v>121</v>
      </c>
      <c r="F45" s="16">
        <v>25</v>
      </c>
      <c r="G45" s="16"/>
      <c r="H45" s="16"/>
      <c r="I45" s="16"/>
      <c r="J45" s="16"/>
      <c r="K45" s="16"/>
      <c r="L45" s="16"/>
      <c r="M45" s="18">
        <f t="shared" si="1"/>
        <v>25</v>
      </c>
      <c r="N45" s="19">
        <v>1</v>
      </c>
    </row>
    <row r="46" spans="2:14">
      <c r="B46" s="3">
        <v>30</v>
      </c>
      <c r="C46" s="4" t="s">
        <v>265</v>
      </c>
      <c r="D46" s="4" t="s">
        <v>266</v>
      </c>
      <c r="E46" s="4" t="s">
        <v>267</v>
      </c>
      <c r="F46" s="4"/>
      <c r="G46" s="4"/>
      <c r="H46" s="4"/>
      <c r="I46" s="4">
        <v>25</v>
      </c>
      <c r="J46" s="4"/>
      <c r="K46" s="4"/>
      <c r="L46" s="4"/>
      <c r="M46" s="18">
        <f t="shared" si="1"/>
        <v>25</v>
      </c>
      <c r="N46" s="19">
        <v>1</v>
      </c>
    </row>
    <row r="47" spans="2:14">
      <c r="B47" s="3">
        <v>30</v>
      </c>
      <c r="C47" s="4" t="s">
        <v>324</v>
      </c>
      <c r="D47" s="4" t="s">
        <v>338</v>
      </c>
      <c r="E47" s="4" t="s">
        <v>115</v>
      </c>
      <c r="F47" s="4"/>
      <c r="G47" s="4"/>
      <c r="H47" s="4"/>
      <c r="I47" s="4"/>
      <c r="J47" s="4"/>
      <c r="K47" s="4">
        <v>25</v>
      </c>
      <c r="L47" s="4"/>
      <c r="M47" s="18">
        <f t="shared" si="1"/>
        <v>25</v>
      </c>
      <c r="N47" s="19">
        <v>1</v>
      </c>
    </row>
    <row r="48" spans="2:14">
      <c r="B48" s="3">
        <v>30</v>
      </c>
      <c r="C48" s="4" t="s">
        <v>339</v>
      </c>
      <c r="D48" s="4" t="s">
        <v>340</v>
      </c>
      <c r="E48" s="4" t="s">
        <v>80</v>
      </c>
      <c r="F48" s="4"/>
      <c r="G48" s="4"/>
      <c r="H48" s="4"/>
      <c r="I48" s="4"/>
      <c r="J48" s="4"/>
      <c r="K48" s="4">
        <v>25</v>
      </c>
      <c r="L48" s="4"/>
      <c r="M48" s="18">
        <f t="shared" si="1"/>
        <v>25</v>
      </c>
      <c r="N48" s="19">
        <v>1</v>
      </c>
    </row>
    <row r="49" spans="2:14">
      <c r="B49" s="3">
        <v>30</v>
      </c>
      <c r="C49" s="4" t="s">
        <v>143</v>
      </c>
      <c r="D49" s="4" t="s">
        <v>144</v>
      </c>
      <c r="E49" s="4" t="s">
        <v>145</v>
      </c>
      <c r="F49" s="17"/>
      <c r="G49" s="17">
        <v>25</v>
      </c>
      <c r="H49" s="16"/>
      <c r="I49" s="16"/>
      <c r="J49" s="16"/>
      <c r="K49" s="16"/>
      <c r="L49" s="16"/>
      <c r="M49" s="18">
        <f t="shared" si="1"/>
        <v>25</v>
      </c>
      <c r="N49" s="19">
        <v>1</v>
      </c>
    </row>
    <row r="50" spans="2:14">
      <c r="B50" s="3">
        <v>30</v>
      </c>
      <c r="C50" s="4" t="s">
        <v>55</v>
      </c>
      <c r="D50" s="4" t="s">
        <v>54</v>
      </c>
      <c r="E50" s="4" t="s">
        <v>56</v>
      </c>
      <c r="F50" s="16">
        <v>25</v>
      </c>
      <c r="G50" s="16"/>
      <c r="H50" s="16"/>
      <c r="I50" s="16"/>
      <c r="J50" s="16"/>
      <c r="K50" s="16"/>
      <c r="L50" s="16"/>
      <c r="M50" s="18">
        <f t="shared" si="1"/>
        <v>25</v>
      </c>
      <c r="N50" s="19">
        <v>1</v>
      </c>
    </row>
    <row r="51" spans="2:14">
      <c r="B51" s="3">
        <v>30</v>
      </c>
      <c r="C51" s="4" t="s">
        <v>231</v>
      </c>
      <c r="D51" s="4" t="s">
        <v>232</v>
      </c>
      <c r="E51" s="4" t="s">
        <v>233</v>
      </c>
      <c r="F51" s="4"/>
      <c r="G51" s="4"/>
      <c r="H51" s="4">
        <v>25</v>
      </c>
      <c r="I51" s="4"/>
      <c r="J51" s="4"/>
      <c r="K51" s="4"/>
      <c r="L51" s="4"/>
      <c r="M51" s="18">
        <f t="shared" si="1"/>
        <v>25</v>
      </c>
      <c r="N51" s="19">
        <v>1</v>
      </c>
    </row>
    <row r="52" spans="2:14">
      <c r="B52" s="3">
        <v>30</v>
      </c>
      <c r="C52" s="4" t="s">
        <v>215</v>
      </c>
      <c r="D52" s="4" t="s">
        <v>216</v>
      </c>
      <c r="E52" s="4" t="s">
        <v>217</v>
      </c>
      <c r="F52" s="4"/>
      <c r="G52" s="4"/>
      <c r="H52" s="4">
        <v>25</v>
      </c>
      <c r="I52" s="4"/>
      <c r="J52" s="4"/>
      <c r="K52" s="4"/>
      <c r="L52" s="4"/>
      <c r="M52" s="18">
        <f t="shared" si="1"/>
        <v>25</v>
      </c>
      <c r="N52" s="19">
        <v>1</v>
      </c>
    </row>
    <row r="53" spans="2:14">
      <c r="B53" s="3">
        <v>30</v>
      </c>
      <c r="C53" s="4" t="s">
        <v>52</v>
      </c>
      <c r="D53" s="4" t="s">
        <v>51</v>
      </c>
      <c r="E53" s="4" t="s">
        <v>53</v>
      </c>
      <c r="F53" s="16">
        <v>25</v>
      </c>
      <c r="G53" s="16"/>
      <c r="H53" s="16"/>
      <c r="I53" s="16"/>
      <c r="J53" s="16"/>
      <c r="K53" s="16"/>
      <c r="L53" s="16"/>
      <c r="M53" s="18">
        <f t="shared" si="1"/>
        <v>25</v>
      </c>
      <c r="N53" s="19">
        <v>1</v>
      </c>
    </row>
    <row r="54" spans="2:14">
      <c r="B54" s="3">
        <v>30</v>
      </c>
      <c r="C54" s="4" t="s">
        <v>289</v>
      </c>
      <c r="D54" s="4" t="s">
        <v>290</v>
      </c>
      <c r="E54" s="4" t="s">
        <v>293</v>
      </c>
      <c r="F54" s="4"/>
      <c r="G54" s="4"/>
      <c r="H54" s="4"/>
      <c r="I54" s="4"/>
      <c r="J54" s="4">
        <v>25</v>
      </c>
      <c r="K54" s="4"/>
      <c r="L54" s="4"/>
      <c r="M54" s="18">
        <f t="shared" si="1"/>
        <v>25</v>
      </c>
      <c r="N54" s="19">
        <v>1</v>
      </c>
    </row>
    <row r="55" spans="2:14">
      <c r="B55" s="3">
        <v>30</v>
      </c>
      <c r="C55" s="4" t="s">
        <v>326</v>
      </c>
      <c r="D55" s="4" t="s">
        <v>328</v>
      </c>
      <c r="E55" s="4" t="s">
        <v>330</v>
      </c>
      <c r="F55" s="4"/>
      <c r="G55" s="4"/>
      <c r="H55" s="4"/>
      <c r="I55" s="4"/>
      <c r="J55" s="4"/>
      <c r="K55" s="4">
        <v>25</v>
      </c>
      <c r="L55" s="4"/>
      <c r="M55" s="18">
        <f t="shared" si="1"/>
        <v>25</v>
      </c>
      <c r="N55" s="19">
        <v>1</v>
      </c>
    </row>
    <row r="56" spans="2:14">
      <c r="B56" s="3">
        <v>30</v>
      </c>
      <c r="C56" s="4" t="s">
        <v>326</v>
      </c>
      <c r="D56" s="4" t="s">
        <v>97</v>
      </c>
      <c r="E56" s="4" t="s">
        <v>332</v>
      </c>
      <c r="F56" s="4"/>
      <c r="G56" s="4"/>
      <c r="H56" s="4"/>
      <c r="I56" s="4"/>
      <c r="J56" s="4"/>
      <c r="K56" s="4">
        <v>25</v>
      </c>
      <c r="L56" s="4"/>
      <c r="M56" s="18">
        <f t="shared" si="1"/>
        <v>25</v>
      </c>
      <c r="N56" s="19">
        <v>1</v>
      </c>
    </row>
    <row r="57" spans="2:14">
      <c r="B57" s="3">
        <v>56</v>
      </c>
      <c r="C57" s="4" t="s">
        <v>8</v>
      </c>
      <c r="D57" s="4" t="s">
        <v>60</v>
      </c>
      <c r="E57" s="4" t="s">
        <v>71</v>
      </c>
      <c r="F57" s="16">
        <v>21</v>
      </c>
      <c r="G57" s="16"/>
      <c r="H57" s="16">
        <v>2</v>
      </c>
      <c r="I57" s="16"/>
      <c r="J57" s="16"/>
      <c r="K57" s="16"/>
      <c r="L57" s="16"/>
      <c r="M57" s="18">
        <f t="shared" si="1"/>
        <v>23</v>
      </c>
      <c r="N57" s="19">
        <v>2</v>
      </c>
    </row>
    <row r="58" spans="2:14">
      <c r="B58" s="3">
        <v>56</v>
      </c>
      <c r="C58" s="4" t="s">
        <v>79</v>
      </c>
      <c r="D58" s="4" t="s">
        <v>7</v>
      </c>
      <c r="E58" s="4" t="s">
        <v>80</v>
      </c>
      <c r="F58" s="16">
        <v>21</v>
      </c>
      <c r="G58" s="16"/>
      <c r="H58" s="16"/>
      <c r="I58" s="16"/>
      <c r="J58" s="16"/>
      <c r="K58" s="16"/>
      <c r="L58" s="16"/>
      <c r="M58" s="18">
        <f t="shared" si="1"/>
        <v>21</v>
      </c>
      <c r="N58" s="19">
        <v>1</v>
      </c>
    </row>
    <row r="59" spans="2:14">
      <c r="B59" s="3">
        <v>56</v>
      </c>
      <c r="C59" s="4" t="s">
        <v>237</v>
      </c>
      <c r="D59" s="4" t="s">
        <v>7</v>
      </c>
      <c r="E59" s="4" t="s">
        <v>236</v>
      </c>
      <c r="F59" s="4"/>
      <c r="G59" s="4"/>
      <c r="H59" s="4">
        <v>21</v>
      </c>
      <c r="I59" s="4"/>
      <c r="J59" s="4"/>
      <c r="K59" s="4"/>
      <c r="L59" s="4"/>
      <c r="M59" s="18">
        <f t="shared" si="1"/>
        <v>21</v>
      </c>
      <c r="N59" s="19">
        <v>1</v>
      </c>
    </row>
    <row r="60" spans="2:14">
      <c r="B60" s="3">
        <v>56</v>
      </c>
      <c r="C60" s="4" t="s">
        <v>298</v>
      </c>
      <c r="D60" s="4" t="s">
        <v>299</v>
      </c>
      <c r="E60" s="4" t="s">
        <v>320</v>
      </c>
      <c r="F60" s="4"/>
      <c r="G60" s="4"/>
      <c r="H60" s="4"/>
      <c r="I60" s="4"/>
      <c r="J60" s="4"/>
      <c r="K60" s="4">
        <v>21</v>
      </c>
      <c r="L60" s="4"/>
      <c r="M60" s="18">
        <f t="shared" si="1"/>
        <v>21</v>
      </c>
      <c r="N60" s="19">
        <v>1</v>
      </c>
    </row>
    <row r="61" spans="2:14">
      <c r="B61" s="3">
        <v>56</v>
      </c>
      <c r="C61" s="4" t="s">
        <v>44</v>
      </c>
      <c r="D61" s="4" t="s">
        <v>43</v>
      </c>
      <c r="E61" s="4" t="s">
        <v>268</v>
      </c>
      <c r="F61" s="4"/>
      <c r="G61" s="4"/>
      <c r="H61" s="4"/>
      <c r="I61" s="4">
        <v>21</v>
      </c>
      <c r="J61" s="4"/>
      <c r="K61" s="4"/>
      <c r="L61" s="4"/>
      <c r="M61" s="18">
        <f t="shared" si="1"/>
        <v>21</v>
      </c>
      <c r="N61" s="19">
        <v>1</v>
      </c>
    </row>
    <row r="62" spans="2:14">
      <c r="B62" s="3">
        <v>56</v>
      </c>
      <c r="C62" s="4" t="s">
        <v>324</v>
      </c>
      <c r="D62" s="4" t="s">
        <v>325</v>
      </c>
      <c r="E62" s="4" t="s">
        <v>80</v>
      </c>
      <c r="F62" s="4"/>
      <c r="G62" s="4"/>
      <c r="H62" s="4"/>
      <c r="I62" s="4"/>
      <c r="J62" s="4"/>
      <c r="K62" s="4">
        <v>21</v>
      </c>
      <c r="L62" s="4"/>
      <c r="M62" s="18">
        <f t="shared" si="1"/>
        <v>21</v>
      </c>
      <c r="N62" s="19">
        <v>1</v>
      </c>
    </row>
    <row r="63" spans="2:14">
      <c r="B63" s="3">
        <v>56</v>
      </c>
      <c r="C63" s="4" t="s">
        <v>295</v>
      </c>
      <c r="D63" s="4" t="s">
        <v>296</v>
      </c>
      <c r="E63" s="4" t="s">
        <v>300</v>
      </c>
      <c r="F63" s="4"/>
      <c r="G63" s="4"/>
      <c r="H63" s="4"/>
      <c r="I63" s="4"/>
      <c r="J63" s="4">
        <v>21</v>
      </c>
      <c r="K63" s="4"/>
      <c r="L63" s="4"/>
      <c r="M63" s="18">
        <f t="shared" si="1"/>
        <v>21</v>
      </c>
      <c r="N63" s="19">
        <v>1</v>
      </c>
    </row>
    <row r="64" spans="2:14">
      <c r="B64" s="3">
        <v>56</v>
      </c>
      <c r="C64" s="4" t="s">
        <v>234</v>
      </c>
      <c r="D64" s="4" t="s">
        <v>235</v>
      </c>
      <c r="E64" s="4" t="s">
        <v>236</v>
      </c>
      <c r="F64" s="4"/>
      <c r="G64" s="4"/>
      <c r="H64" s="4">
        <v>21</v>
      </c>
      <c r="I64" s="4"/>
      <c r="J64" s="4"/>
      <c r="K64" s="4"/>
      <c r="L64" s="4"/>
      <c r="M64" s="18">
        <f t="shared" si="1"/>
        <v>21</v>
      </c>
      <c r="N64" s="19">
        <v>1</v>
      </c>
    </row>
    <row r="65" spans="2:14">
      <c r="B65" s="3">
        <v>56</v>
      </c>
      <c r="C65" s="4" t="s">
        <v>249</v>
      </c>
      <c r="D65" s="4" t="s">
        <v>250</v>
      </c>
      <c r="E65" s="4" t="s">
        <v>264</v>
      </c>
      <c r="F65" s="4"/>
      <c r="G65" s="4"/>
      <c r="H65" s="4"/>
      <c r="I65" s="4">
        <v>21</v>
      </c>
      <c r="J65" s="4"/>
      <c r="K65" s="4"/>
      <c r="L65" s="4"/>
      <c r="M65" s="18">
        <f t="shared" si="1"/>
        <v>21</v>
      </c>
      <c r="N65" s="19">
        <v>1</v>
      </c>
    </row>
    <row r="66" spans="2:14">
      <c r="B66" s="3">
        <v>56</v>
      </c>
      <c r="C66" s="4" t="s">
        <v>64</v>
      </c>
      <c r="D66" s="4" t="s">
        <v>63</v>
      </c>
      <c r="E66" s="4" t="s">
        <v>65</v>
      </c>
      <c r="F66" s="16">
        <v>21</v>
      </c>
      <c r="G66" s="16"/>
      <c r="H66" s="16"/>
      <c r="I66" s="16"/>
      <c r="J66" s="16"/>
      <c r="K66" s="16"/>
      <c r="L66" s="16"/>
      <c r="M66" s="18">
        <f t="shared" si="1"/>
        <v>21</v>
      </c>
      <c r="N66" s="19">
        <v>1</v>
      </c>
    </row>
    <row r="67" spans="2:14">
      <c r="B67" s="3">
        <v>66</v>
      </c>
      <c r="C67" s="4" t="s">
        <v>85</v>
      </c>
      <c r="D67" s="4" t="s">
        <v>84</v>
      </c>
      <c r="E67" s="4" t="s">
        <v>116</v>
      </c>
      <c r="F67" s="16">
        <v>17</v>
      </c>
      <c r="G67" s="16"/>
      <c r="H67" s="16"/>
      <c r="I67" s="16"/>
      <c r="J67" s="16"/>
      <c r="K67" s="16">
        <v>2</v>
      </c>
      <c r="L67" s="16"/>
      <c r="M67" s="18">
        <f t="shared" ref="M67:M98" si="2">SUM(F67:L67)</f>
        <v>19</v>
      </c>
      <c r="N67" s="19">
        <v>1</v>
      </c>
    </row>
    <row r="68" spans="2:14">
      <c r="B68" s="3">
        <v>66</v>
      </c>
      <c r="C68" s="4" t="s">
        <v>329</v>
      </c>
      <c r="D68" s="4" t="s">
        <v>169</v>
      </c>
      <c r="E68" s="4" t="s">
        <v>334</v>
      </c>
      <c r="F68" s="4"/>
      <c r="G68" s="4"/>
      <c r="H68" s="4"/>
      <c r="I68" s="4"/>
      <c r="J68" s="4"/>
      <c r="K68" s="4">
        <v>17</v>
      </c>
      <c r="L68" s="4"/>
      <c r="M68" s="18">
        <f t="shared" si="2"/>
        <v>17</v>
      </c>
      <c r="N68" s="19">
        <v>1</v>
      </c>
    </row>
    <row r="69" spans="2:14">
      <c r="B69" s="3">
        <v>66</v>
      </c>
      <c r="C69" s="4" t="s">
        <v>252</v>
      </c>
      <c r="D69" s="4" t="s">
        <v>253</v>
      </c>
      <c r="E69" s="4" t="s">
        <v>254</v>
      </c>
      <c r="F69" s="4"/>
      <c r="G69" s="4"/>
      <c r="H69" s="4"/>
      <c r="I69" s="4"/>
      <c r="J69" s="4">
        <v>17</v>
      </c>
      <c r="K69" s="4"/>
      <c r="L69" s="4"/>
      <c r="M69" s="18">
        <f t="shared" si="2"/>
        <v>17</v>
      </c>
      <c r="N69" s="19">
        <v>1</v>
      </c>
    </row>
    <row r="70" spans="2:14">
      <c r="B70" s="3">
        <v>69</v>
      </c>
      <c r="C70" s="4" t="s">
        <v>87</v>
      </c>
      <c r="D70" s="4" t="s">
        <v>86</v>
      </c>
      <c r="E70" s="4" t="s">
        <v>88</v>
      </c>
      <c r="F70" s="16">
        <v>2</v>
      </c>
      <c r="G70" s="16">
        <v>2</v>
      </c>
      <c r="H70" s="16"/>
      <c r="I70" s="16"/>
      <c r="J70" s="16"/>
      <c r="K70" s="16"/>
      <c r="L70" s="16"/>
      <c r="M70" s="18">
        <f t="shared" si="2"/>
        <v>4</v>
      </c>
      <c r="N70" s="19">
        <v>2</v>
      </c>
    </row>
    <row r="71" spans="2:14">
      <c r="B71" s="3">
        <v>70</v>
      </c>
      <c r="C71" s="4" t="s">
        <v>70</v>
      </c>
      <c r="D71" s="4" t="s">
        <v>69</v>
      </c>
      <c r="E71" s="4" t="s">
        <v>343</v>
      </c>
      <c r="F71" s="4"/>
      <c r="G71" s="4"/>
      <c r="H71" s="4"/>
      <c r="I71" s="4"/>
      <c r="J71" s="4"/>
      <c r="K71" s="4">
        <v>2</v>
      </c>
      <c r="L71" s="4"/>
      <c r="M71" s="18">
        <f t="shared" si="2"/>
        <v>2</v>
      </c>
      <c r="N71" s="19">
        <v>1</v>
      </c>
    </row>
    <row r="72" spans="2:14">
      <c r="B72" s="3">
        <v>71</v>
      </c>
      <c r="C72" s="4" t="s">
        <v>298</v>
      </c>
      <c r="D72" s="4" t="s">
        <v>299</v>
      </c>
      <c r="E72" s="4" t="s">
        <v>294</v>
      </c>
      <c r="F72" s="4"/>
      <c r="G72" s="4"/>
      <c r="H72" s="4"/>
      <c r="I72" s="4"/>
      <c r="J72" s="4">
        <v>2</v>
      </c>
      <c r="K72" s="4"/>
      <c r="L72" s="4"/>
      <c r="M72" s="18">
        <f t="shared" si="2"/>
        <v>2</v>
      </c>
      <c r="N72" s="19">
        <v>1</v>
      </c>
    </row>
    <row r="73" spans="2:14">
      <c r="B73" s="3">
        <v>71</v>
      </c>
      <c r="C73" s="4" t="s">
        <v>206</v>
      </c>
      <c r="D73" s="4" t="s">
        <v>207</v>
      </c>
      <c r="E73" s="4" t="s">
        <v>208</v>
      </c>
      <c r="F73" s="4"/>
      <c r="G73" s="4"/>
      <c r="H73" s="4">
        <v>2</v>
      </c>
      <c r="I73" s="4"/>
      <c r="J73" s="4"/>
      <c r="K73" s="4"/>
      <c r="L73" s="4"/>
      <c r="M73" s="18">
        <f t="shared" si="2"/>
        <v>2</v>
      </c>
      <c r="N73" s="19">
        <v>1</v>
      </c>
    </row>
    <row r="74" spans="2:14">
      <c r="B74" s="3">
        <v>71</v>
      </c>
      <c r="C74" s="4" t="s">
        <v>203</v>
      </c>
      <c r="D74" s="4" t="s">
        <v>204</v>
      </c>
      <c r="E74" s="4" t="s">
        <v>205</v>
      </c>
      <c r="F74" s="4"/>
      <c r="G74" s="4"/>
      <c r="H74" s="4">
        <v>2</v>
      </c>
      <c r="I74" s="4"/>
      <c r="J74" s="4"/>
      <c r="K74" s="4"/>
      <c r="L74" s="4"/>
      <c r="M74" s="18">
        <f t="shared" si="2"/>
        <v>2</v>
      </c>
      <c r="N74" s="19">
        <v>1</v>
      </c>
    </row>
    <row r="75" spans="2:14">
      <c r="B75" s="3">
        <v>71</v>
      </c>
      <c r="C75" s="4" t="s">
        <v>291</v>
      </c>
      <c r="D75" s="4" t="s">
        <v>292</v>
      </c>
      <c r="E75" s="4" t="s">
        <v>294</v>
      </c>
      <c r="F75" s="4"/>
      <c r="G75" s="4"/>
      <c r="H75" s="4"/>
      <c r="I75" s="4"/>
      <c r="J75" s="4">
        <v>2</v>
      </c>
      <c r="K75" s="4"/>
      <c r="L75" s="4"/>
      <c r="M75" s="18">
        <f t="shared" si="2"/>
        <v>2</v>
      </c>
      <c r="N75" s="19">
        <v>1</v>
      </c>
    </row>
    <row r="76" spans="2:14">
      <c r="B76" s="3">
        <v>71</v>
      </c>
      <c r="C76" s="4" t="s">
        <v>212</v>
      </c>
      <c r="D76" s="4" t="s">
        <v>213</v>
      </c>
      <c r="E76" s="4" t="s">
        <v>214</v>
      </c>
      <c r="F76" s="4"/>
      <c r="G76" s="4"/>
      <c r="H76" s="4">
        <v>2</v>
      </c>
      <c r="I76" s="4"/>
      <c r="J76" s="4"/>
      <c r="K76" s="4"/>
      <c r="L76" s="4"/>
      <c r="M76" s="18">
        <f t="shared" si="2"/>
        <v>2</v>
      </c>
      <c r="N76" s="19">
        <v>1</v>
      </c>
    </row>
    <row r="77" spans="2:14">
      <c r="B77" s="3">
        <v>71</v>
      </c>
      <c r="C77" s="4" t="s">
        <v>258</v>
      </c>
      <c r="D77" s="4" t="s">
        <v>259</v>
      </c>
      <c r="E77" s="4" t="s">
        <v>302</v>
      </c>
      <c r="F77" s="4"/>
      <c r="G77" s="4"/>
      <c r="H77" s="4"/>
      <c r="I77" s="4"/>
      <c r="J77" s="4">
        <v>2</v>
      </c>
      <c r="K77" s="4"/>
      <c r="L77" s="4"/>
      <c r="M77" s="18">
        <f t="shared" si="2"/>
        <v>2</v>
      </c>
      <c r="N77" s="19">
        <v>1</v>
      </c>
    </row>
    <row r="78" spans="2:14">
      <c r="B78" s="3">
        <v>71</v>
      </c>
      <c r="C78" s="4" t="s">
        <v>146</v>
      </c>
      <c r="D78" s="4" t="s">
        <v>147</v>
      </c>
      <c r="E78" s="4" t="s">
        <v>148</v>
      </c>
      <c r="F78" s="17"/>
      <c r="G78" s="17">
        <v>2</v>
      </c>
      <c r="H78" s="16"/>
      <c r="I78" s="16"/>
      <c r="J78" s="16"/>
      <c r="K78" s="16"/>
      <c r="L78" s="16"/>
      <c r="M78" s="18">
        <f t="shared" si="2"/>
        <v>2</v>
      </c>
      <c r="N78" s="19">
        <v>1</v>
      </c>
    </row>
    <row r="79" spans="2:14">
      <c r="B79" s="3">
        <v>71</v>
      </c>
      <c r="C79" s="4" t="s">
        <v>297</v>
      </c>
      <c r="D79" s="4" t="s">
        <v>66</v>
      </c>
      <c r="E79" s="4" t="s">
        <v>156</v>
      </c>
      <c r="F79" s="4"/>
      <c r="G79" s="4"/>
      <c r="H79" s="4"/>
      <c r="I79" s="4"/>
      <c r="J79" s="4">
        <v>2</v>
      </c>
      <c r="K79" s="4"/>
      <c r="L79" s="4"/>
      <c r="M79" s="18">
        <f t="shared" si="2"/>
        <v>2</v>
      </c>
      <c r="N79" s="19">
        <v>1</v>
      </c>
    </row>
    <row r="80" spans="2:14">
      <c r="B80" s="3">
        <v>71</v>
      </c>
      <c r="C80" s="4" t="s">
        <v>273</v>
      </c>
      <c r="D80" s="4" t="s">
        <v>274</v>
      </c>
      <c r="E80" s="4" t="s">
        <v>275</v>
      </c>
      <c r="F80" s="4"/>
      <c r="G80" s="4"/>
      <c r="H80" s="4"/>
      <c r="I80" s="4">
        <v>2</v>
      </c>
      <c r="J80" s="4"/>
      <c r="K80" s="4"/>
      <c r="L80" s="4"/>
      <c r="M80" s="18">
        <f t="shared" si="2"/>
        <v>2</v>
      </c>
      <c r="N80" s="19">
        <v>1</v>
      </c>
    </row>
    <row r="81" spans="2:14">
      <c r="B81" s="3">
        <v>71</v>
      </c>
      <c r="C81" s="4" t="s">
        <v>209</v>
      </c>
      <c r="D81" s="4" t="s">
        <v>210</v>
      </c>
      <c r="E81" s="4" t="s">
        <v>211</v>
      </c>
      <c r="F81" s="4"/>
      <c r="G81" s="4"/>
      <c r="H81" s="4">
        <v>2</v>
      </c>
      <c r="I81" s="4"/>
      <c r="J81" s="4"/>
      <c r="K81" s="4"/>
      <c r="L81" s="4"/>
      <c r="M81" s="18">
        <f t="shared" si="2"/>
        <v>2</v>
      </c>
      <c r="N81" s="19">
        <v>1</v>
      </c>
    </row>
    <row r="82" spans="2:14">
      <c r="B82" s="4"/>
    </row>
    <row r="83" spans="2:14">
      <c r="B83" s="4"/>
    </row>
    <row r="84" spans="2:14">
      <c r="B84" s="4"/>
    </row>
    <row r="85" spans="2:14">
      <c r="B85" s="4"/>
    </row>
    <row r="86" spans="2:14">
      <c r="B86" s="4"/>
    </row>
    <row r="87" spans="2:14">
      <c r="B87" s="4"/>
    </row>
    <row r="88" spans="2:14">
      <c r="B88" s="4"/>
    </row>
    <row r="89" spans="2:14">
      <c r="B89" s="4"/>
    </row>
    <row r="90" spans="2:14">
      <c r="B90" s="4"/>
    </row>
    <row r="91" spans="2:14">
      <c r="B91" s="4"/>
    </row>
    <row r="92" spans="2:14">
      <c r="B92" s="4"/>
    </row>
    <row r="93" spans="2:14">
      <c r="B93" s="4"/>
    </row>
    <row r="94" spans="2:14">
      <c r="B94" s="4"/>
    </row>
    <row r="95" spans="2:14">
      <c r="B95" s="4"/>
    </row>
    <row r="96" spans="2:14">
      <c r="B96" s="4"/>
    </row>
  </sheetData>
  <sortState xmlns:xlrd2="http://schemas.microsoft.com/office/spreadsheetml/2017/richdata2" ref="C3:N81">
    <sortCondition descending="1" ref="M3:M81"/>
  </sortState>
  <mergeCells count="1">
    <mergeCell ref="B1:P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72"/>
  <sheetViews>
    <sheetView topLeftCell="A37" workbookViewId="0">
      <selection activeCell="A72" sqref="A72"/>
    </sheetView>
  </sheetViews>
  <sheetFormatPr baseColWidth="10" defaultRowHeight="15"/>
  <cols>
    <col min="1" max="1" width="8.85546875" customWidth="1"/>
    <col min="2" max="2" width="22" customWidth="1"/>
    <col min="3" max="3" width="25.28515625" customWidth="1"/>
    <col min="4" max="4" width="34.28515625" customWidth="1"/>
    <col min="5" max="7" width="10.7109375" customWidth="1"/>
    <col min="8" max="8" width="10.7109375" style="23" customWidth="1"/>
    <col min="9" max="9" width="10.7109375" customWidth="1"/>
    <col min="10" max="10" width="10.7109375" style="27" customWidth="1"/>
    <col min="11" max="11" width="10.7109375" style="23" customWidth="1"/>
    <col min="12" max="14" width="10.7109375" customWidth="1"/>
  </cols>
  <sheetData>
    <row r="1" spans="1:15" ht="28.5">
      <c r="A1" s="43" t="s">
        <v>141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15" s="1" customFormat="1" ht="128.25">
      <c r="A2" s="2" t="s">
        <v>126</v>
      </c>
      <c r="B2" s="6" t="s">
        <v>113</v>
      </c>
      <c r="C2" s="6" t="s">
        <v>114</v>
      </c>
      <c r="D2" s="6" t="s">
        <v>127</v>
      </c>
      <c r="E2" s="6" t="s">
        <v>136</v>
      </c>
      <c r="F2" s="5" t="s">
        <v>129</v>
      </c>
      <c r="G2" s="5" t="s">
        <v>130</v>
      </c>
      <c r="H2" s="24" t="s">
        <v>131</v>
      </c>
      <c r="I2" s="5" t="s">
        <v>284</v>
      </c>
      <c r="J2" s="26" t="s">
        <v>132</v>
      </c>
      <c r="K2" s="24" t="s">
        <v>133</v>
      </c>
      <c r="L2" s="7" t="s">
        <v>135</v>
      </c>
      <c r="M2" s="8" t="s">
        <v>128</v>
      </c>
      <c r="N2" s="9" t="s">
        <v>134</v>
      </c>
    </row>
    <row r="3" spans="1:15">
      <c r="A3" s="39">
        <v>1</v>
      </c>
      <c r="B3" s="4" t="s">
        <v>36</v>
      </c>
      <c r="C3" s="4" t="s">
        <v>35</v>
      </c>
      <c r="D3" s="4" t="s">
        <v>225</v>
      </c>
      <c r="E3" s="12" t="s">
        <v>12</v>
      </c>
      <c r="F3" s="40" t="s">
        <v>363</v>
      </c>
      <c r="G3" s="12"/>
      <c r="H3" s="12">
        <v>107</v>
      </c>
      <c r="I3" s="12">
        <v>104</v>
      </c>
      <c r="J3" s="16">
        <v>107</v>
      </c>
      <c r="K3" s="12">
        <v>111</v>
      </c>
      <c r="L3" s="12"/>
      <c r="M3" s="42">
        <f t="shared" ref="M3:M33" si="0">SUM(F3:L3)</f>
        <v>429</v>
      </c>
      <c r="N3" s="14">
        <v>4</v>
      </c>
    </row>
    <row r="4" spans="1:15">
      <c r="A4" s="39">
        <v>2</v>
      </c>
      <c r="B4" s="4" t="s">
        <v>73</v>
      </c>
      <c r="C4" s="4" t="s">
        <v>72</v>
      </c>
      <c r="D4" s="4" t="s">
        <v>123</v>
      </c>
      <c r="E4" s="12" t="s">
        <v>12</v>
      </c>
      <c r="F4" s="40" t="s">
        <v>358</v>
      </c>
      <c r="G4" s="12">
        <v>105</v>
      </c>
      <c r="H4" s="12">
        <v>104</v>
      </c>
      <c r="I4" s="12">
        <v>105</v>
      </c>
      <c r="J4" s="16"/>
      <c r="K4" s="12">
        <v>109</v>
      </c>
      <c r="L4" s="12"/>
      <c r="M4" s="42">
        <f t="shared" si="0"/>
        <v>423</v>
      </c>
      <c r="N4" s="14">
        <v>4</v>
      </c>
    </row>
    <row r="5" spans="1:15">
      <c r="A5" s="39">
        <v>3</v>
      </c>
      <c r="B5" s="4" t="s">
        <v>18</v>
      </c>
      <c r="C5" s="4" t="s">
        <v>17</v>
      </c>
      <c r="D5" s="4" t="s">
        <v>89</v>
      </c>
      <c r="E5" s="12" t="s">
        <v>12</v>
      </c>
      <c r="F5" s="12">
        <v>109</v>
      </c>
      <c r="G5" s="12">
        <v>95</v>
      </c>
      <c r="H5" s="12">
        <v>95</v>
      </c>
      <c r="I5" s="12">
        <v>98</v>
      </c>
      <c r="J5" s="16"/>
      <c r="K5" s="40" t="s">
        <v>359</v>
      </c>
      <c r="L5" s="12"/>
      <c r="M5" s="42">
        <f t="shared" si="0"/>
        <v>397</v>
      </c>
      <c r="N5" s="14">
        <v>4</v>
      </c>
    </row>
    <row r="6" spans="1:15">
      <c r="A6" s="39">
        <v>4</v>
      </c>
      <c r="B6" s="4" t="s">
        <v>15</v>
      </c>
      <c r="C6" s="4" t="s">
        <v>14</v>
      </c>
      <c r="D6" s="4" t="s">
        <v>16</v>
      </c>
      <c r="E6" s="12" t="s">
        <v>12</v>
      </c>
      <c r="F6" s="12">
        <v>96</v>
      </c>
      <c r="G6" s="41" t="s">
        <v>361</v>
      </c>
      <c r="H6" s="12">
        <v>94</v>
      </c>
      <c r="I6" s="12">
        <v>103</v>
      </c>
      <c r="J6" s="16">
        <v>103</v>
      </c>
      <c r="K6" s="40" t="s">
        <v>360</v>
      </c>
      <c r="L6" s="12"/>
      <c r="M6" s="42">
        <f t="shared" si="0"/>
        <v>396</v>
      </c>
      <c r="N6" s="14">
        <v>4</v>
      </c>
    </row>
    <row r="7" spans="1:15">
      <c r="A7" s="39">
        <v>5</v>
      </c>
      <c r="B7" s="4" t="s">
        <v>70</v>
      </c>
      <c r="C7" s="4" t="s">
        <v>69</v>
      </c>
      <c r="D7" s="4" t="s">
        <v>123</v>
      </c>
      <c r="E7" s="12" t="s">
        <v>12</v>
      </c>
      <c r="F7" s="12">
        <v>101</v>
      </c>
      <c r="G7" s="40" t="s">
        <v>362</v>
      </c>
      <c r="H7" s="12">
        <v>103</v>
      </c>
      <c r="I7" s="12">
        <v>92</v>
      </c>
      <c r="J7" s="16"/>
      <c r="K7" s="12">
        <v>96</v>
      </c>
      <c r="L7" s="12"/>
      <c r="M7" s="42">
        <f t="shared" si="0"/>
        <v>392</v>
      </c>
      <c r="N7" s="14">
        <v>3</v>
      </c>
    </row>
    <row r="8" spans="1:15">
      <c r="A8" s="39">
        <v>6</v>
      </c>
      <c r="B8" s="4" t="s">
        <v>67</v>
      </c>
      <c r="C8" s="4" t="s">
        <v>66</v>
      </c>
      <c r="D8" s="4" t="s">
        <v>102</v>
      </c>
      <c r="E8" s="12" t="s">
        <v>0</v>
      </c>
      <c r="F8" s="40" t="s">
        <v>364</v>
      </c>
      <c r="G8" s="12">
        <v>98</v>
      </c>
      <c r="H8" s="12"/>
      <c r="I8" s="12">
        <v>102</v>
      </c>
      <c r="J8" s="16">
        <v>96</v>
      </c>
      <c r="K8" s="12">
        <v>95</v>
      </c>
      <c r="L8" s="12"/>
      <c r="M8" s="42">
        <f t="shared" si="0"/>
        <v>391</v>
      </c>
      <c r="N8" s="14">
        <v>4</v>
      </c>
    </row>
    <row r="9" spans="1:15">
      <c r="A9" s="39">
        <v>7</v>
      </c>
      <c r="B9" s="4" t="s">
        <v>67</v>
      </c>
      <c r="C9" s="4" t="s">
        <v>100</v>
      </c>
      <c r="D9" s="4" t="s">
        <v>101</v>
      </c>
      <c r="E9" s="12" t="s">
        <v>0</v>
      </c>
      <c r="F9" s="12">
        <v>88</v>
      </c>
      <c r="G9" s="12">
        <v>92</v>
      </c>
      <c r="H9" s="12"/>
      <c r="I9" s="12">
        <v>99</v>
      </c>
      <c r="J9" s="16">
        <v>105</v>
      </c>
      <c r="K9" s="12"/>
      <c r="L9" s="12"/>
      <c r="M9" s="42">
        <f t="shared" si="0"/>
        <v>384</v>
      </c>
      <c r="N9" s="14">
        <v>4</v>
      </c>
    </row>
    <row r="10" spans="1:15">
      <c r="A10" s="39">
        <v>8</v>
      </c>
      <c r="B10" s="4" t="s">
        <v>27</v>
      </c>
      <c r="C10" s="4" t="s">
        <v>26</v>
      </c>
      <c r="D10" s="4" t="s">
        <v>28</v>
      </c>
      <c r="E10" s="12" t="s">
        <v>12</v>
      </c>
      <c r="F10" s="12">
        <v>103</v>
      </c>
      <c r="G10" s="12">
        <v>103</v>
      </c>
      <c r="H10" s="12"/>
      <c r="I10" s="12"/>
      <c r="J10" s="16"/>
      <c r="K10" s="12">
        <v>103</v>
      </c>
      <c r="L10" s="12"/>
      <c r="M10" s="42">
        <f t="shared" si="0"/>
        <v>309</v>
      </c>
      <c r="N10" s="14">
        <v>3</v>
      </c>
    </row>
    <row r="11" spans="1:15">
      <c r="A11" s="39">
        <v>9</v>
      </c>
      <c r="B11" s="4" t="s">
        <v>168</v>
      </c>
      <c r="C11" s="4" t="s">
        <v>169</v>
      </c>
      <c r="D11" s="4" t="s">
        <v>170</v>
      </c>
      <c r="E11" s="12" t="s">
        <v>12</v>
      </c>
      <c r="F11" s="15"/>
      <c r="G11" s="15">
        <v>101</v>
      </c>
      <c r="H11" s="12">
        <v>101</v>
      </c>
      <c r="I11" s="4"/>
      <c r="J11" s="16">
        <v>99</v>
      </c>
      <c r="K11" s="12"/>
      <c r="L11" s="4"/>
      <c r="M11" s="42">
        <f t="shared" si="0"/>
        <v>301</v>
      </c>
      <c r="N11" s="14">
        <v>3</v>
      </c>
    </row>
    <row r="12" spans="1:15">
      <c r="A12" s="39">
        <v>10</v>
      </c>
      <c r="B12" s="4" t="s">
        <v>44</v>
      </c>
      <c r="C12" s="4" t="s">
        <v>43</v>
      </c>
      <c r="D12" s="4" t="s">
        <v>120</v>
      </c>
      <c r="E12" s="12" t="s">
        <v>12</v>
      </c>
      <c r="F12" s="12">
        <v>5</v>
      </c>
      <c r="G12" s="12">
        <v>102</v>
      </c>
      <c r="H12" s="12">
        <v>92</v>
      </c>
      <c r="I12" s="12">
        <v>95</v>
      </c>
      <c r="J12" s="16"/>
      <c r="K12" s="40" t="s">
        <v>357</v>
      </c>
      <c r="L12" s="12"/>
      <c r="M12" s="42">
        <f t="shared" si="0"/>
        <v>294</v>
      </c>
      <c r="N12" s="14">
        <v>4</v>
      </c>
    </row>
    <row r="13" spans="1:15">
      <c r="A13" s="39">
        <v>11</v>
      </c>
      <c r="B13" s="4" t="s">
        <v>176</v>
      </c>
      <c r="C13" s="4" t="s">
        <v>177</v>
      </c>
      <c r="D13" s="4" t="s">
        <v>178</v>
      </c>
      <c r="E13" s="12" t="s">
        <v>0</v>
      </c>
      <c r="F13" s="15"/>
      <c r="G13" s="15">
        <v>99</v>
      </c>
      <c r="H13" s="12">
        <v>99</v>
      </c>
      <c r="I13" s="4"/>
      <c r="J13" s="16">
        <v>91</v>
      </c>
      <c r="K13" s="12"/>
      <c r="L13" s="4"/>
      <c r="M13" s="42">
        <f t="shared" si="0"/>
        <v>289</v>
      </c>
      <c r="N13" s="14">
        <v>3</v>
      </c>
    </row>
    <row r="14" spans="1:15">
      <c r="A14" s="39">
        <v>12</v>
      </c>
      <c r="B14" s="4" t="s">
        <v>77</v>
      </c>
      <c r="C14" s="4" t="s">
        <v>76</v>
      </c>
      <c r="D14" s="4" t="s">
        <v>78</v>
      </c>
      <c r="E14" s="12" t="s">
        <v>0</v>
      </c>
      <c r="F14" s="12">
        <v>87</v>
      </c>
      <c r="G14" s="12">
        <v>93</v>
      </c>
      <c r="H14" s="40" t="s">
        <v>357</v>
      </c>
      <c r="I14" s="12"/>
      <c r="J14" s="16">
        <v>5</v>
      </c>
      <c r="K14" s="12">
        <v>102</v>
      </c>
      <c r="L14" s="12"/>
      <c r="M14" s="42">
        <f t="shared" si="0"/>
        <v>287</v>
      </c>
      <c r="N14" s="14">
        <v>4</v>
      </c>
    </row>
    <row r="15" spans="1:15">
      <c r="A15" s="39">
        <v>13</v>
      </c>
      <c r="B15" s="4" t="s">
        <v>179</v>
      </c>
      <c r="C15" s="4" t="s">
        <v>180</v>
      </c>
      <c r="D15" s="4" t="s">
        <v>148</v>
      </c>
      <c r="E15" s="12" t="s">
        <v>0</v>
      </c>
      <c r="F15" s="15"/>
      <c r="G15" s="15">
        <v>107</v>
      </c>
      <c r="H15" s="12"/>
      <c r="I15" s="4"/>
      <c r="J15" s="16"/>
      <c r="K15" s="12">
        <v>106</v>
      </c>
      <c r="L15" s="4"/>
      <c r="M15" s="42">
        <f t="shared" si="0"/>
        <v>213</v>
      </c>
      <c r="N15" s="14">
        <v>2</v>
      </c>
    </row>
    <row r="16" spans="1:15">
      <c r="A16" s="39">
        <v>14</v>
      </c>
      <c r="B16" s="4" t="s">
        <v>181</v>
      </c>
      <c r="C16" s="4" t="s">
        <v>182</v>
      </c>
      <c r="D16" s="4" t="s">
        <v>183</v>
      </c>
      <c r="E16" s="12" t="s">
        <v>0</v>
      </c>
      <c r="F16" s="15"/>
      <c r="G16" s="15">
        <v>106</v>
      </c>
      <c r="H16" s="12">
        <v>5</v>
      </c>
      <c r="I16" s="4"/>
      <c r="J16" s="16">
        <v>92</v>
      </c>
      <c r="K16" s="12"/>
      <c r="L16" s="4"/>
      <c r="M16" s="42">
        <f t="shared" si="0"/>
        <v>203</v>
      </c>
      <c r="N16" s="14">
        <v>3</v>
      </c>
    </row>
    <row r="17" spans="1:14">
      <c r="A17" s="39">
        <v>15</v>
      </c>
      <c r="B17" s="4" t="s">
        <v>64</v>
      </c>
      <c r="C17" s="4" t="s">
        <v>63</v>
      </c>
      <c r="D17" s="4" t="s">
        <v>65</v>
      </c>
      <c r="E17" s="12" t="s">
        <v>0</v>
      </c>
      <c r="F17" s="4">
        <v>94</v>
      </c>
      <c r="G17" s="4"/>
      <c r="H17" s="12"/>
      <c r="I17" s="4"/>
      <c r="J17" s="16"/>
      <c r="K17" s="12">
        <v>108</v>
      </c>
      <c r="L17" s="4"/>
      <c r="M17" s="42">
        <f t="shared" si="0"/>
        <v>202</v>
      </c>
      <c r="N17" s="14">
        <v>2</v>
      </c>
    </row>
    <row r="18" spans="1:14">
      <c r="A18" s="39">
        <v>16</v>
      </c>
      <c r="B18" s="4" t="s">
        <v>94</v>
      </c>
      <c r="C18" s="4" t="s">
        <v>93</v>
      </c>
      <c r="D18" s="4" t="s">
        <v>124</v>
      </c>
      <c r="E18" s="12" t="s">
        <v>0</v>
      </c>
      <c r="F18" s="12">
        <v>104</v>
      </c>
      <c r="G18" s="12"/>
      <c r="H18" s="12"/>
      <c r="I18" s="12">
        <v>96</v>
      </c>
      <c r="J18" s="16"/>
      <c r="K18" s="12"/>
      <c r="L18" s="12"/>
      <c r="M18" s="42">
        <f t="shared" si="0"/>
        <v>200</v>
      </c>
      <c r="N18" s="14">
        <v>2</v>
      </c>
    </row>
    <row r="19" spans="1:14">
      <c r="A19" s="39">
        <v>17</v>
      </c>
      <c r="B19" s="4" t="s">
        <v>98</v>
      </c>
      <c r="C19" s="4" t="s">
        <v>97</v>
      </c>
      <c r="D19" s="4" t="s">
        <v>99</v>
      </c>
      <c r="E19" s="12" t="s">
        <v>12</v>
      </c>
      <c r="F19" s="12">
        <v>99</v>
      </c>
      <c r="G19" s="12">
        <v>97</v>
      </c>
      <c r="H19" s="12"/>
      <c r="I19" s="12"/>
      <c r="J19" s="16"/>
      <c r="K19" s="12"/>
      <c r="L19" s="12"/>
      <c r="M19" s="42">
        <f t="shared" si="0"/>
        <v>196</v>
      </c>
      <c r="N19" s="14">
        <v>2</v>
      </c>
    </row>
    <row r="20" spans="1:14">
      <c r="A20" s="39">
        <v>18</v>
      </c>
      <c r="B20" s="4" t="s">
        <v>276</v>
      </c>
      <c r="C20" s="4" t="s">
        <v>277</v>
      </c>
      <c r="D20" s="4" t="s">
        <v>278</v>
      </c>
      <c r="E20" s="12" t="s">
        <v>12</v>
      </c>
      <c r="F20" s="4"/>
      <c r="G20" s="4"/>
      <c r="H20" s="12"/>
      <c r="I20" s="4">
        <v>97</v>
      </c>
      <c r="J20" s="16">
        <v>95</v>
      </c>
      <c r="K20" s="12"/>
      <c r="L20" s="4"/>
      <c r="M20" s="42">
        <f t="shared" si="0"/>
        <v>192</v>
      </c>
      <c r="N20" s="14">
        <v>2</v>
      </c>
    </row>
    <row r="21" spans="1:14">
      <c r="A21" s="39">
        <v>19</v>
      </c>
      <c r="B21" s="4" t="s">
        <v>5</v>
      </c>
      <c r="C21" s="4" t="s">
        <v>4</v>
      </c>
      <c r="D21" s="4" t="s">
        <v>6</v>
      </c>
      <c r="E21" s="12" t="s">
        <v>0</v>
      </c>
      <c r="F21" s="12">
        <v>90</v>
      </c>
      <c r="G21" s="4"/>
      <c r="H21" s="12"/>
      <c r="I21" s="4"/>
      <c r="J21" s="16"/>
      <c r="K21" s="12">
        <v>97</v>
      </c>
      <c r="L21" s="4"/>
      <c r="M21" s="42">
        <f t="shared" si="0"/>
        <v>187</v>
      </c>
      <c r="N21" s="14">
        <v>2</v>
      </c>
    </row>
    <row r="22" spans="1:14">
      <c r="A22" s="39">
        <v>20</v>
      </c>
      <c r="B22" s="4" t="s">
        <v>165</v>
      </c>
      <c r="C22" s="4" t="s">
        <v>166</v>
      </c>
      <c r="D22" s="4" t="s">
        <v>167</v>
      </c>
      <c r="E22" s="12" t="s">
        <v>0</v>
      </c>
      <c r="F22" s="15"/>
      <c r="G22" s="15">
        <v>109</v>
      </c>
      <c r="H22" s="12"/>
      <c r="I22" s="4"/>
      <c r="J22" s="16"/>
      <c r="K22" s="12"/>
      <c r="L22" s="4"/>
      <c r="M22" s="42">
        <f t="shared" si="0"/>
        <v>109</v>
      </c>
      <c r="N22" s="14">
        <v>1</v>
      </c>
    </row>
    <row r="23" spans="1:14">
      <c r="A23" s="39">
        <v>21</v>
      </c>
      <c r="B23" s="4" t="s">
        <v>46</v>
      </c>
      <c r="C23" s="4" t="s">
        <v>45</v>
      </c>
      <c r="D23" s="4" t="s">
        <v>301</v>
      </c>
      <c r="E23" s="12" t="s">
        <v>12</v>
      </c>
      <c r="F23" s="12">
        <v>93</v>
      </c>
      <c r="G23" s="12">
        <v>5</v>
      </c>
      <c r="H23" s="12">
        <v>5</v>
      </c>
      <c r="I23" s="12"/>
      <c r="J23" s="16">
        <v>5</v>
      </c>
      <c r="K23" s="12"/>
      <c r="L23" s="12"/>
      <c r="M23" s="42">
        <f t="shared" si="0"/>
        <v>108</v>
      </c>
      <c r="N23" s="14">
        <v>4</v>
      </c>
    </row>
    <row r="24" spans="1:14">
      <c r="A24" s="39">
        <v>22</v>
      </c>
      <c r="B24" s="4" t="s">
        <v>48</v>
      </c>
      <c r="C24" s="4" t="s">
        <v>47</v>
      </c>
      <c r="D24" s="4" t="s">
        <v>121</v>
      </c>
      <c r="E24" s="12" t="s">
        <v>12</v>
      </c>
      <c r="F24" s="12">
        <v>107</v>
      </c>
      <c r="G24" s="12"/>
      <c r="H24" s="12"/>
      <c r="I24" s="12"/>
      <c r="J24" s="16"/>
      <c r="K24" s="12"/>
      <c r="L24" s="12"/>
      <c r="M24" s="42">
        <f t="shared" si="0"/>
        <v>107</v>
      </c>
      <c r="N24" s="14">
        <v>1</v>
      </c>
    </row>
    <row r="25" spans="1:14">
      <c r="A25" s="39">
        <v>22</v>
      </c>
      <c r="B25" s="4" t="s">
        <v>324</v>
      </c>
      <c r="C25" s="4" t="s">
        <v>338</v>
      </c>
      <c r="D25" s="4" t="s">
        <v>115</v>
      </c>
      <c r="E25" s="12" t="s">
        <v>12</v>
      </c>
      <c r="F25" s="4"/>
      <c r="G25" s="4"/>
      <c r="H25" s="12"/>
      <c r="I25" s="4"/>
      <c r="J25" s="16"/>
      <c r="K25" s="12">
        <v>107</v>
      </c>
      <c r="L25" s="4"/>
      <c r="M25" s="42">
        <f t="shared" si="0"/>
        <v>107</v>
      </c>
      <c r="N25" s="14">
        <v>1</v>
      </c>
    </row>
    <row r="26" spans="1:14">
      <c r="A26" s="39">
        <v>24</v>
      </c>
      <c r="B26" s="4" t="s">
        <v>303</v>
      </c>
      <c r="C26" s="4" t="s">
        <v>304</v>
      </c>
      <c r="D26" s="4" t="s">
        <v>310</v>
      </c>
      <c r="E26" s="12" t="s">
        <v>0</v>
      </c>
      <c r="F26" s="4"/>
      <c r="G26" s="4"/>
      <c r="H26" s="12"/>
      <c r="I26" s="4"/>
      <c r="J26" s="16">
        <v>106</v>
      </c>
      <c r="K26" s="12"/>
      <c r="L26" s="4"/>
      <c r="M26" s="42">
        <f t="shared" si="0"/>
        <v>106</v>
      </c>
      <c r="N26" s="14">
        <v>1</v>
      </c>
    </row>
    <row r="27" spans="1:14">
      <c r="A27" s="39">
        <v>24</v>
      </c>
      <c r="B27" s="4" t="s">
        <v>2</v>
      </c>
      <c r="C27" s="4" t="s">
        <v>1</v>
      </c>
      <c r="D27" s="4" t="s">
        <v>3</v>
      </c>
      <c r="E27" s="12" t="s">
        <v>0</v>
      </c>
      <c r="F27" s="12">
        <v>106</v>
      </c>
      <c r="G27" s="12"/>
      <c r="H27" s="12"/>
      <c r="I27" s="12"/>
      <c r="J27" s="16"/>
      <c r="K27" s="12"/>
      <c r="L27" s="12"/>
      <c r="M27" s="42">
        <f t="shared" si="0"/>
        <v>106</v>
      </c>
      <c r="N27" s="14">
        <v>1</v>
      </c>
    </row>
    <row r="28" spans="1:14">
      <c r="A28" s="39">
        <v>26</v>
      </c>
      <c r="B28" s="4" t="s">
        <v>91</v>
      </c>
      <c r="C28" s="4" t="s">
        <v>90</v>
      </c>
      <c r="D28" s="4" t="s">
        <v>92</v>
      </c>
      <c r="E28" s="12" t="s">
        <v>0</v>
      </c>
      <c r="F28" s="12">
        <v>105</v>
      </c>
      <c r="G28" s="12"/>
      <c r="H28" s="12"/>
      <c r="I28" s="12"/>
      <c r="J28" s="16"/>
      <c r="K28" s="12"/>
      <c r="L28" s="12"/>
      <c r="M28" s="42">
        <f t="shared" si="0"/>
        <v>105</v>
      </c>
      <c r="N28" s="14">
        <v>1</v>
      </c>
    </row>
    <row r="29" spans="1:14">
      <c r="A29" s="39">
        <v>26</v>
      </c>
      <c r="B29" s="4" t="s">
        <v>38</v>
      </c>
      <c r="C29" s="4" t="s">
        <v>37</v>
      </c>
      <c r="D29" s="4" t="s">
        <v>39</v>
      </c>
      <c r="E29" s="12" t="s">
        <v>12</v>
      </c>
      <c r="F29" s="4"/>
      <c r="G29" s="4"/>
      <c r="H29" s="12"/>
      <c r="I29" s="4"/>
      <c r="J29" s="16"/>
      <c r="K29" s="12">
        <v>105</v>
      </c>
      <c r="L29" s="4"/>
      <c r="M29" s="42">
        <f t="shared" si="0"/>
        <v>105</v>
      </c>
      <c r="N29" s="14">
        <v>1</v>
      </c>
    </row>
    <row r="30" spans="1:14">
      <c r="A30" s="39">
        <v>28</v>
      </c>
      <c r="B30" s="4" t="s">
        <v>263</v>
      </c>
      <c r="C30" s="4" t="s">
        <v>7</v>
      </c>
      <c r="D30" s="4" t="s">
        <v>264</v>
      </c>
      <c r="E30" s="12" t="s">
        <v>12</v>
      </c>
      <c r="F30" s="4"/>
      <c r="G30" s="4"/>
      <c r="H30" s="12"/>
      <c r="I30" s="4"/>
      <c r="J30" s="16">
        <v>104</v>
      </c>
      <c r="K30" s="12"/>
      <c r="L30" s="4"/>
      <c r="M30" s="42">
        <f t="shared" si="0"/>
        <v>104</v>
      </c>
      <c r="N30" s="14">
        <v>1</v>
      </c>
    </row>
    <row r="31" spans="1:14">
      <c r="A31" s="39">
        <v>28</v>
      </c>
      <c r="B31" s="4" t="s">
        <v>336</v>
      </c>
      <c r="C31" s="4" t="s">
        <v>337</v>
      </c>
      <c r="D31" s="4" t="s">
        <v>342</v>
      </c>
      <c r="E31" s="12" t="s">
        <v>12</v>
      </c>
      <c r="F31" s="4"/>
      <c r="G31" s="4"/>
      <c r="H31" s="12"/>
      <c r="I31" s="4"/>
      <c r="J31" s="16"/>
      <c r="K31" s="12">
        <v>104</v>
      </c>
      <c r="L31" s="4"/>
      <c r="M31" s="42">
        <f t="shared" si="0"/>
        <v>104</v>
      </c>
      <c r="N31" s="14">
        <v>1</v>
      </c>
    </row>
    <row r="32" spans="1:14">
      <c r="A32" s="39">
        <v>28</v>
      </c>
      <c r="B32" s="4" t="s">
        <v>67</v>
      </c>
      <c r="C32" s="4" t="s">
        <v>66</v>
      </c>
      <c r="D32" s="4" t="s">
        <v>68</v>
      </c>
      <c r="E32" s="12" t="s">
        <v>0</v>
      </c>
      <c r="F32" s="12">
        <v>89</v>
      </c>
      <c r="G32" s="12">
        <v>5</v>
      </c>
      <c r="H32" s="12"/>
      <c r="I32" s="12">
        <v>5</v>
      </c>
      <c r="J32" s="16"/>
      <c r="K32" s="12">
        <v>5</v>
      </c>
      <c r="L32" s="12"/>
      <c r="M32" s="42">
        <f t="shared" si="0"/>
        <v>104</v>
      </c>
      <c r="N32" s="14">
        <v>3</v>
      </c>
    </row>
    <row r="33" spans="1:14">
      <c r="A33" s="39">
        <v>28</v>
      </c>
      <c r="B33" s="4" t="s">
        <v>184</v>
      </c>
      <c r="C33" s="4" t="s">
        <v>185</v>
      </c>
      <c r="D33" s="4" t="s">
        <v>186</v>
      </c>
      <c r="E33" s="12" t="s">
        <v>0</v>
      </c>
      <c r="F33" s="15"/>
      <c r="G33" s="15">
        <v>104</v>
      </c>
      <c r="H33" s="12"/>
      <c r="I33" s="4"/>
      <c r="J33" s="16"/>
      <c r="K33" s="12"/>
      <c r="L33" s="4"/>
      <c r="M33" s="42">
        <f t="shared" si="0"/>
        <v>104</v>
      </c>
      <c r="N33" s="14">
        <v>1</v>
      </c>
    </row>
    <row r="34" spans="1:14">
      <c r="A34" s="39">
        <v>32</v>
      </c>
      <c r="B34" s="4" t="s">
        <v>87</v>
      </c>
      <c r="C34" s="4" t="s">
        <v>86</v>
      </c>
      <c r="D34" s="4" t="s">
        <v>88</v>
      </c>
      <c r="E34" s="12" t="s">
        <v>12</v>
      </c>
      <c r="F34" s="12">
        <v>98</v>
      </c>
      <c r="G34" s="12">
        <v>5</v>
      </c>
      <c r="H34" s="12"/>
      <c r="I34" s="12"/>
      <c r="J34" s="16"/>
      <c r="K34" s="12"/>
      <c r="L34" s="12"/>
      <c r="M34" s="42">
        <f t="shared" ref="M34:M65" si="1">SUM(F34:L34)</f>
        <v>103</v>
      </c>
      <c r="N34" s="14">
        <v>2</v>
      </c>
    </row>
    <row r="35" spans="1:14">
      <c r="A35" s="39">
        <v>33</v>
      </c>
      <c r="B35" s="4" t="s">
        <v>305</v>
      </c>
      <c r="C35" s="4" t="s">
        <v>306</v>
      </c>
      <c r="D35" s="4" t="s">
        <v>311</v>
      </c>
      <c r="E35" s="12" t="s">
        <v>0</v>
      </c>
      <c r="F35" s="4"/>
      <c r="G35" s="4"/>
      <c r="H35" s="12"/>
      <c r="I35" s="4"/>
      <c r="J35" s="16">
        <v>102</v>
      </c>
      <c r="K35" s="12"/>
      <c r="L35" s="4"/>
      <c r="M35" s="42">
        <f t="shared" si="1"/>
        <v>102</v>
      </c>
      <c r="N35" s="14">
        <v>1</v>
      </c>
    </row>
    <row r="36" spans="1:14">
      <c r="A36" s="39">
        <v>33</v>
      </c>
      <c r="B36" s="4" t="s">
        <v>11</v>
      </c>
      <c r="C36" s="4" t="s">
        <v>95</v>
      </c>
      <c r="D36" s="4" t="s">
        <v>96</v>
      </c>
      <c r="E36" s="12" t="s">
        <v>0</v>
      </c>
      <c r="F36" s="12">
        <v>102</v>
      </c>
      <c r="G36" s="12"/>
      <c r="H36" s="12"/>
      <c r="I36" s="12"/>
      <c r="J36" s="16"/>
      <c r="K36" s="12"/>
      <c r="L36" s="12"/>
      <c r="M36" s="42">
        <f t="shared" si="1"/>
        <v>102</v>
      </c>
      <c r="N36" s="14">
        <v>1</v>
      </c>
    </row>
    <row r="37" spans="1:14">
      <c r="A37" s="39">
        <v>33</v>
      </c>
      <c r="B37" s="4" t="s">
        <v>238</v>
      </c>
      <c r="C37" s="4" t="s">
        <v>239</v>
      </c>
      <c r="D37" s="4" t="s">
        <v>240</v>
      </c>
      <c r="E37" s="12" t="s">
        <v>0</v>
      </c>
      <c r="F37" s="4"/>
      <c r="G37" s="4"/>
      <c r="H37" s="12">
        <v>102</v>
      </c>
      <c r="I37" s="4"/>
      <c r="J37" s="16"/>
      <c r="K37" s="12"/>
      <c r="L37" s="4"/>
      <c r="M37" s="42">
        <f t="shared" si="1"/>
        <v>102</v>
      </c>
      <c r="N37" s="14">
        <v>1</v>
      </c>
    </row>
    <row r="38" spans="1:14">
      <c r="A38" s="39">
        <v>36</v>
      </c>
      <c r="B38" s="4" t="s">
        <v>27</v>
      </c>
      <c r="C38" s="4" t="s">
        <v>26</v>
      </c>
      <c r="D38" s="4" t="s">
        <v>341</v>
      </c>
      <c r="E38" s="12" t="s">
        <v>12</v>
      </c>
      <c r="F38" s="4"/>
      <c r="G38" s="4"/>
      <c r="H38" s="12"/>
      <c r="I38" s="4"/>
      <c r="J38" s="16"/>
      <c r="K38" s="12">
        <v>101</v>
      </c>
      <c r="L38" s="4"/>
      <c r="M38" s="42">
        <f t="shared" si="1"/>
        <v>101</v>
      </c>
      <c r="N38" s="14">
        <v>1</v>
      </c>
    </row>
    <row r="39" spans="1:14">
      <c r="A39" s="39">
        <v>37</v>
      </c>
      <c r="B39" s="4" t="s">
        <v>339</v>
      </c>
      <c r="C39" s="4" t="s">
        <v>340</v>
      </c>
      <c r="D39" s="4" t="s">
        <v>80</v>
      </c>
      <c r="E39" s="12" t="s">
        <v>12</v>
      </c>
      <c r="F39" s="4"/>
      <c r="G39" s="4"/>
      <c r="H39" s="12"/>
      <c r="I39" s="4"/>
      <c r="J39" s="16"/>
      <c r="K39" s="12">
        <v>99</v>
      </c>
      <c r="L39" s="4"/>
      <c r="M39" s="42">
        <f t="shared" si="1"/>
        <v>99</v>
      </c>
      <c r="N39" s="14">
        <v>1</v>
      </c>
    </row>
    <row r="40" spans="1:14">
      <c r="A40" s="39">
        <v>38</v>
      </c>
      <c r="B40" s="4" t="s">
        <v>228</v>
      </c>
      <c r="C40" s="4" t="s">
        <v>229</v>
      </c>
      <c r="D40" s="4" t="s">
        <v>230</v>
      </c>
      <c r="E40" s="12" t="s">
        <v>0</v>
      </c>
      <c r="F40" s="4"/>
      <c r="G40" s="4"/>
      <c r="H40" s="12">
        <v>98</v>
      </c>
      <c r="I40" s="4"/>
      <c r="J40" s="16"/>
      <c r="K40" s="12"/>
      <c r="L40" s="4"/>
      <c r="M40" s="42">
        <f t="shared" si="1"/>
        <v>98</v>
      </c>
      <c r="N40" s="14">
        <v>1</v>
      </c>
    </row>
    <row r="41" spans="1:14">
      <c r="A41" s="39">
        <v>38</v>
      </c>
      <c r="B41" s="4" t="s">
        <v>295</v>
      </c>
      <c r="C41" s="4" t="s">
        <v>296</v>
      </c>
      <c r="D41" s="4" t="s">
        <v>300</v>
      </c>
      <c r="E41" s="12" t="s">
        <v>0</v>
      </c>
      <c r="F41" s="4"/>
      <c r="G41" s="4"/>
      <c r="H41" s="12"/>
      <c r="I41" s="4"/>
      <c r="J41" s="16">
        <v>98</v>
      </c>
      <c r="K41" s="12"/>
      <c r="L41" s="4"/>
      <c r="M41" s="42">
        <f t="shared" si="1"/>
        <v>98</v>
      </c>
      <c r="N41" s="14">
        <v>1</v>
      </c>
    </row>
    <row r="42" spans="1:14">
      <c r="A42" s="39">
        <v>38</v>
      </c>
      <c r="B42" s="4" t="s">
        <v>108</v>
      </c>
      <c r="C42" s="4" t="s">
        <v>107</v>
      </c>
      <c r="D42" s="4" t="s">
        <v>352</v>
      </c>
      <c r="E42" s="12" t="s">
        <v>0</v>
      </c>
      <c r="F42" s="4"/>
      <c r="G42" s="4"/>
      <c r="H42" s="12"/>
      <c r="I42" s="4"/>
      <c r="J42" s="16"/>
      <c r="K42" s="12">
        <v>98</v>
      </c>
      <c r="L42" s="4"/>
      <c r="M42" s="42">
        <f t="shared" si="1"/>
        <v>98</v>
      </c>
      <c r="N42" s="14">
        <v>1</v>
      </c>
    </row>
    <row r="43" spans="1:14">
      <c r="A43" s="39">
        <v>41</v>
      </c>
      <c r="B43" s="4" t="s">
        <v>29</v>
      </c>
      <c r="C43" s="4" t="s">
        <v>9</v>
      </c>
      <c r="D43" s="4" t="s">
        <v>119</v>
      </c>
      <c r="E43" s="12" t="s">
        <v>12</v>
      </c>
      <c r="F43" s="12">
        <v>97</v>
      </c>
      <c r="G43" s="12"/>
      <c r="H43" s="12"/>
      <c r="I43" s="12"/>
      <c r="J43" s="16"/>
      <c r="K43" s="12"/>
      <c r="L43" s="12"/>
      <c r="M43" s="42">
        <f t="shared" si="1"/>
        <v>97</v>
      </c>
      <c r="N43" s="14">
        <v>1</v>
      </c>
    </row>
    <row r="44" spans="1:14">
      <c r="A44" s="39">
        <v>41</v>
      </c>
      <c r="B44" s="4" t="s">
        <v>222</v>
      </c>
      <c r="C44" s="4" t="s">
        <v>223</v>
      </c>
      <c r="D44" s="4" t="s">
        <v>224</v>
      </c>
      <c r="E44" s="12" t="s">
        <v>0</v>
      </c>
      <c r="F44" s="4"/>
      <c r="G44" s="4"/>
      <c r="H44" s="12">
        <v>97</v>
      </c>
      <c r="I44" s="4"/>
      <c r="J44" s="16"/>
      <c r="K44" s="12"/>
      <c r="L44" s="4"/>
      <c r="M44" s="42">
        <f t="shared" si="1"/>
        <v>97</v>
      </c>
      <c r="N44" s="14">
        <v>1</v>
      </c>
    </row>
    <row r="45" spans="1:14">
      <c r="A45" s="39">
        <v>41</v>
      </c>
      <c r="B45" s="4" t="s">
        <v>297</v>
      </c>
      <c r="C45" s="4" t="s">
        <v>66</v>
      </c>
      <c r="D45" s="4" t="s">
        <v>156</v>
      </c>
      <c r="E45" s="12" t="s">
        <v>12</v>
      </c>
      <c r="F45" s="4"/>
      <c r="G45" s="4"/>
      <c r="H45" s="12"/>
      <c r="I45" s="4"/>
      <c r="J45" s="16">
        <v>97</v>
      </c>
      <c r="K45" s="12"/>
      <c r="L45" s="4"/>
      <c r="M45" s="42">
        <f t="shared" si="1"/>
        <v>97</v>
      </c>
      <c r="N45" s="14">
        <v>1</v>
      </c>
    </row>
    <row r="46" spans="1:14">
      <c r="A46" s="39">
        <v>44</v>
      </c>
      <c r="B46" s="4" t="s">
        <v>162</v>
      </c>
      <c r="C46" s="4" t="s">
        <v>163</v>
      </c>
      <c r="D46" s="4" t="s">
        <v>164</v>
      </c>
      <c r="E46" s="12" t="s">
        <v>12</v>
      </c>
      <c r="F46" s="15"/>
      <c r="G46" s="15">
        <v>96</v>
      </c>
      <c r="H46" s="12"/>
      <c r="I46" s="4"/>
      <c r="J46" s="16"/>
      <c r="K46" s="12"/>
      <c r="L46" s="4"/>
      <c r="M46" s="42">
        <f t="shared" si="1"/>
        <v>96</v>
      </c>
      <c r="N46" s="14">
        <v>1</v>
      </c>
    </row>
    <row r="47" spans="1:14">
      <c r="A47" s="39">
        <v>44</v>
      </c>
      <c r="B47" s="4" t="s">
        <v>231</v>
      </c>
      <c r="C47" s="4" t="s">
        <v>232</v>
      </c>
      <c r="D47" s="4" t="s">
        <v>233</v>
      </c>
      <c r="E47" s="12" t="s">
        <v>12</v>
      </c>
      <c r="F47" s="4"/>
      <c r="G47" s="4"/>
      <c r="H47" s="12">
        <v>96</v>
      </c>
      <c r="I47" s="4"/>
      <c r="J47" s="16"/>
      <c r="K47" s="12"/>
      <c r="L47" s="4"/>
      <c r="M47" s="42">
        <f t="shared" si="1"/>
        <v>96</v>
      </c>
      <c r="N47" s="14">
        <v>1</v>
      </c>
    </row>
    <row r="48" spans="1:14">
      <c r="A48" s="39">
        <v>46</v>
      </c>
      <c r="B48" s="4" t="s">
        <v>50</v>
      </c>
      <c r="C48" s="4" t="s">
        <v>49</v>
      </c>
      <c r="D48" s="4" t="s">
        <v>122</v>
      </c>
      <c r="E48" s="12" t="s">
        <v>0</v>
      </c>
      <c r="F48" s="12">
        <v>95</v>
      </c>
      <c r="G48" s="12"/>
      <c r="H48" s="12"/>
      <c r="I48" s="12"/>
      <c r="J48" s="16"/>
      <c r="K48" s="12"/>
      <c r="L48" s="12"/>
      <c r="M48" s="42">
        <f t="shared" si="1"/>
        <v>95</v>
      </c>
      <c r="N48" s="14">
        <v>1</v>
      </c>
    </row>
    <row r="49" spans="1:14">
      <c r="A49" s="39">
        <v>47</v>
      </c>
      <c r="B49" s="4" t="s">
        <v>307</v>
      </c>
      <c r="C49" s="4" t="s">
        <v>308</v>
      </c>
      <c r="D49" s="4" t="s">
        <v>312</v>
      </c>
      <c r="E49" s="12" t="s">
        <v>0</v>
      </c>
      <c r="F49" s="4"/>
      <c r="G49" s="4"/>
      <c r="H49" s="12"/>
      <c r="I49" s="4"/>
      <c r="J49" s="16">
        <v>94</v>
      </c>
      <c r="K49" s="12"/>
      <c r="L49" s="4"/>
      <c r="M49" s="42">
        <f t="shared" si="1"/>
        <v>94</v>
      </c>
      <c r="N49" s="14">
        <v>1</v>
      </c>
    </row>
    <row r="50" spans="1:14">
      <c r="A50" s="39">
        <v>48</v>
      </c>
      <c r="B50" s="4" t="s">
        <v>108</v>
      </c>
      <c r="C50" s="4" t="s">
        <v>107</v>
      </c>
      <c r="D50" s="4" t="s">
        <v>353</v>
      </c>
      <c r="E50" s="12" t="s">
        <v>0</v>
      </c>
      <c r="F50" s="4"/>
      <c r="G50" s="4"/>
      <c r="H50" s="12"/>
      <c r="I50" s="4"/>
      <c r="J50" s="16"/>
      <c r="K50" s="12">
        <v>94</v>
      </c>
      <c r="L50" s="4"/>
      <c r="M50" s="42">
        <f t="shared" si="1"/>
        <v>94</v>
      </c>
      <c r="N50" s="14">
        <v>1</v>
      </c>
    </row>
    <row r="51" spans="1:14">
      <c r="A51" s="39">
        <v>49</v>
      </c>
      <c r="B51" s="4" t="s">
        <v>241</v>
      </c>
      <c r="C51" s="4" t="s">
        <v>242</v>
      </c>
      <c r="D51" s="4" t="s">
        <v>194</v>
      </c>
      <c r="E51" s="12" t="s">
        <v>0</v>
      </c>
      <c r="F51" s="4"/>
      <c r="G51" s="4"/>
      <c r="H51" s="12">
        <v>93</v>
      </c>
      <c r="I51" s="4"/>
      <c r="J51" s="16"/>
      <c r="K51" s="12"/>
      <c r="L51" s="4"/>
      <c r="M51" s="42">
        <f t="shared" si="1"/>
        <v>93</v>
      </c>
      <c r="N51" s="14">
        <v>1</v>
      </c>
    </row>
    <row r="52" spans="1:14">
      <c r="A52" s="39">
        <v>49</v>
      </c>
      <c r="B52" s="4" t="s">
        <v>269</v>
      </c>
      <c r="C52" s="4" t="s">
        <v>270</v>
      </c>
      <c r="D52" s="4" t="s">
        <v>271</v>
      </c>
      <c r="E52" s="12" t="s">
        <v>0</v>
      </c>
      <c r="F52" s="4"/>
      <c r="G52" s="4"/>
      <c r="H52" s="12"/>
      <c r="I52" s="4">
        <v>93</v>
      </c>
      <c r="J52" s="16"/>
      <c r="K52" s="12"/>
      <c r="L52" s="4"/>
      <c r="M52" s="42">
        <f t="shared" si="1"/>
        <v>93</v>
      </c>
      <c r="N52" s="14">
        <v>1</v>
      </c>
    </row>
    <row r="53" spans="1:14">
      <c r="A53" s="39">
        <v>49</v>
      </c>
      <c r="B53" s="4" t="s">
        <v>309</v>
      </c>
      <c r="C53" s="4" t="s">
        <v>259</v>
      </c>
      <c r="D53" s="4" t="s">
        <v>313</v>
      </c>
      <c r="E53" s="12" t="s">
        <v>0</v>
      </c>
      <c r="F53" s="4"/>
      <c r="G53" s="4"/>
      <c r="H53" s="12"/>
      <c r="I53" s="4"/>
      <c r="J53" s="16">
        <v>93</v>
      </c>
      <c r="K53" s="12"/>
      <c r="L53" s="4"/>
      <c r="M53" s="42">
        <f t="shared" si="1"/>
        <v>93</v>
      </c>
      <c r="N53" s="14">
        <v>1</v>
      </c>
    </row>
    <row r="54" spans="1:14">
      <c r="A54" s="39">
        <v>49</v>
      </c>
      <c r="B54" s="4" t="s">
        <v>347</v>
      </c>
      <c r="C54" s="4" t="s">
        <v>348</v>
      </c>
      <c r="D54" s="4" t="s">
        <v>354</v>
      </c>
      <c r="E54" s="12" t="s">
        <v>0</v>
      </c>
      <c r="F54" s="4"/>
      <c r="G54" s="4"/>
      <c r="H54" s="12"/>
      <c r="I54" s="4"/>
      <c r="J54" s="16"/>
      <c r="K54" s="12">
        <v>93</v>
      </c>
      <c r="L54" s="4"/>
      <c r="M54" s="42">
        <f t="shared" si="1"/>
        <v>93</v>
      </c>
      <c r="N54" s="14">
        <v>1</v>
      </c>
    </row>
    <row r="55" spans="1:14">
      <c r="A55" s="39">
        <v>53</v>
      </c>
      <c r="B55" s="4" t="s">
        <v>55</v>
      </c>
      <c r="C55" s="4" t="s">
        <v>54</v>
      </c>
      <c r="D55" s="4" t="s">
        <v>56</v>
      </c>
      <c r="E55" s="12" t="s">
        <v>12</v>
      </c>
      <c r="F55" s="12">
        <v>92</v>
      </c>
      <c r="G55" s="12"/>
      <c r="H55" s="12"/>
      <c r="I55" s="12"/>
      <c r="J55" s="16"/>
      <c r="K55" s="12"/>
      <c r="L55" s="12"/>
      <c r="M55" s="42">
        <f t="shared" si="1"/>
        <v>92</v>
      </c>
      <c r="N55" s="14">
        <v>1</v>
      </c>
    </row>
    <row r="56" spans="1:14">
      <c r="A56" s="39">
        <v>54</v>
      </c>
      <c r="B56" s="4" t="s">
        <v>237</v>
      </c>
      <c r="C56" s="4" t="s">
        <v>7</v>
      </c>
      <c r="D56" s="4" t="s">
        <v>236</v>
      </c>
      <c r="E56" s="12" t="s">
        <v>0</v>
      </c>
      <c r="F56" s="4"/>
      <c r="G56" s="4"/>
      <c r="H56" s="12">
        <v>91</v>
      </c>
      <c r="I56" s="4"/>
      <c r="J56" s="16"/>
      <c r="K56" s="12"/>
      <c r="L56" s="4"/>
      <c r="M56" s="42">
        <f t="shared" si="1"/>
        <v>91</v>
      </c>
      <c r="N56" s="14">
        <v>1</v>
      </c>
    </row>
    <row r="57" spans="1:14">
      <c r="A57" s="39">
        <v>54</v>
      </c>
      <c r="B57" s="4" t="s">
        <v>171</v>
      </c>
      <c r="C57" s="4" t="s">
        <v>172</v>
      </c>
      <c r="D57" s="4" t="s">
        <v>173</v>
      </c>
      <c r="E57" s="12" t="s">
        <v>12</v>
      </c>
      <c r="F57" s="15"/>
      <c r="G57" s="15">
        <v>91</v>
      </c>
      <c r="H57" s="12"/>
      <c r="I57" s="4"/>
      <c r="J57" s="16"/>
      <c r="K57" s="12"/>
      <c r="L57" s="4"/>
      <c r="M57" s="42">
        <f t="shared" si="1"/>
        <v>91</v>
      </c>
      <c r="N57" s="14">
        <v>1</v>
      </c>
    </row>
    <row r="58" spans="1:14">
      <c r="A58" s="39">
        <v>54</v>
      </c>
      <c r="B58" s="4" t="s">
        <v>23</v>
      </c>
      <c r="C58" s="4" t="s">
        <v>22</v>
      </c>
      <c r="D58" s="4" t="s">
        <v>115</v>
      </c>
      <c r="E58" s="12" t="s">
        <v>12</v>
      </c>
      <c r="F58" s="4"/>
      <c r="G58" s="4"/>
      <c r="H58" s="12"/>
      <c r="I58" s="4"/>
      <c r="J58" s="16"/>
      <c r="K58" s="12">
        <v>91</v>
      </c>
      <c r="L58" s="4"/>
      <c r="M58" s="42">
        <f t="shared" si="1"/>
        <v>91</v>
      </c>
      <c r="N58" s="14">
        <v>1</v>
      </c>
    </row>
    <row r="59" spans="1:14">
      <c r="A59" s="39">
        <v>57</v>
      </c>
      <c r="B59" s="4" t="s">
        <v>70</v>
      </c>
      <c r="C59" s="4" t="s">
        <v>69</v>
      </c>
      <c r="D59" s="4" t="s">
        <v>343</v>
      </c>
      <c r="E59" s="12" t="s">
        <v>12</v>
      </c>
      <c r="F59" s="4"/>
      <c r="G59" s="4"/>
      <c r="H59" s="12"/>
      <c r="I59" s="4"/>
      <c r="J59" s="16"/>
      <c r="K59" s="12">
        <v>90</v>
      </c>
      <c r="L59" s="4"/>
      <c r="M59" s="42">
        <f t="shared" si="1"/>
        <v>90</v>
      </c>
      <c r="N59" s="14">
        <v>1</v>
      </c>
    </row>
    <row r="60" spans="1:14">
      <c r="A60" s="39">
        <v>57</v>
      </c>
      <c r="B60" s="4" t="s">
        <v>234</v>
      </c>
      <c r="C60" s="4" t="s">
        <v>235</v>
      </c>
      <c r="D60" s="4" t="s">
        <v>236</v>
      </c>
      <c r="E60" s="12" t="s">
        <v>0</v>
      </c>
      <c r="F60" s="4"/>
      <c r="G60" s="4"/>
      <c r="H60" s="12">
        <v>90</v>
      </c>
      <c r="I60" s="4"/>
      <c r="J60" s="16"/>
      <c r="K60" s="12"/>
      <c r="L60" s="4"/>
      <c r="M60" s="42">
        <f t="shared" si="1"/>
        <v>90</v>
      </c>
      <c r="N60" s="14">
        <v>1</v>
      </c>
    </row>
    <row r="61" spans="1:14">
      <c r="A61" s="39">
        <v>59</v>
      </c>
      <c r="B61" s="4" t="s">
        <v>187</v>
      </c>
      <c r="C61" s="4" t="s">
        <v>7</v>
      </c>
      <c r="D61" s="4" t="s">
        <v>188</v>
      </c>
      <c r="E61" s="12" t="s">
        <v>0</v>
      </c>
      <c r="F61" s="15"/>
      <c r="G61" s="15">
        <v>89</v>
      </c>
      <c r="H61" s="12"/>
      <c r="I61" s="4"/>
      <c r="J61" s="16"/>
      <c r="K61" s="12"/>
      <c r="L61" s="4"/>
      <c r="M61" s="42">
        <f t="shared" si="1"/>
        <v>89</v>
      </c>
      <c r="N61" s="14">
        <v>1</v>
      </c>
    </row>
    <row r="62" spans="1:14">
      <c r="A62" s="39">
        <v>60</v>
      </c>
      <c r="B62" s="4" t="s">
        <v>349</v>
      </c>
      <c r="C62" s="4" t="s">
        <v>22</v>
      </c>
      <c r="D62" s="4" t="s">
        <v>355</v>
      </c>
      <c r="E62" s="12" t="s">
        <v>0</v>
      </c>
      <c r="F62" s="4"/>
      <c r="G62" s="4"/>
      <c r="H62" s="12"/>
      <c r="I62" s="4"/>
      <c r="J62" s="16"/>
      <c r="K62" s="12">
        <v>88</v>
      </c>
      <c r="L62" s="4"/>
      <c r="M62" s="42">
        <f t="shared" si="1"/>
        <v>88</v>
      </c>
      <c r="N62" s="14">
        <v>1</v>
      </c>
    </row>
    <row r="63" spans="1:14">
      <c r="A63" s="39">
        <v>61</v>
      </c>
      <c r="B63" s="4" t="s">
        <v>61</v>
      </c>
      <c r="C63" s="4" t="s">
        <v>60</v>
      </c>
      <c r="D63" s="4" t="s">
        <v>62</v>
      </c>
      <c r="E63" s="12" t="s">
        <v>0</v>
      </c>
      <c r="F63" s="4"/>
      <c r="G63" s="4"/>
      <c r="H63" s="12"/>
      <c r="I63" s="4"/>
      <c r="J63" s="16"/>
      <c r="K63" s="12">
        <v>87</v>
      </c>
      <c r="L63" s="4"/>
      <c r="M63" s="42">
        <f t="shared" si="1"/>
        <v>87</v>
      </c>
      <c r="N63" s="14">
        <v>1</v>
      </c>
    </row>
    <row r="64" spans="1:14">
      <c r="A64" s="39">
        <v>62</v>
      </c>
      <c r="B64" s="4" t="s">
        <v>25</v>
      </c>
      <c r="C64" s="4" t="s">
        <v>24</v>
      </c>
      <c r="D64" s="4" t="s">
        <v>118</v>
      </c>
      <c r="E64" s="12" t="s">
        <v>12</v>
      </c>
      <c r="F64" s="12">
        <v>5</v>
      </c>
      <c r="G64" s="12">
        <v>5</v>
      </c>
      <c r="H64" s="12"/>
      <c r="I64" s="12"/>
      <c r="J64" s="16"/>
      <c r="K64" s="12">
        <v>5</v>
      </c>
      <c r="L64" s="12"/>
      <c r="M64" s="42">
        <f t="shared" si="1"/>
        <v>15</v>
      </c>
      <c r="N64" s="14">
        <v>3</v>
      </c>
    </row>
    <row r="65" spans="1:14">
      <c r="A65" s="39">
        <v>63</v>
      </c>
      <c r="B65" s="4" t="s">
        <v>33</v>
      </c>
      <c r="C65" s="4" t="s">
        <v>32</v>
      </c>
      <c r="D65" s="4" t="s">
        <v>34</v>
      </c>
      <c r="E65" s="12" t="s">
        <v>0</v>
      </c>
      <c r="F65" s="4"/>
      <c r="G65" s="4"/>
      <c r="H65" s="12"/>
      <c r="I65" s="4"/>
      <c r="J65" s="16">
        <v>5</v>
      </c>
      <c r="K65" s="12">
        <v>5</v>
      </c>
      <c r="L65" s="4"/>
      <c r="M65" s="42">
        <f t="shared" si="1"/>
        <v>10</v>
      </c>
      <c r="N65" s="14">
        <v>2</v>
      </c>
    </row>
    <row r="66" spans="1:14">
      <c r="A66" s="39">
        <v>63</v>
      </c>
      <c r="B66" s="4" t="s">
        <v>174</v>
      </c>
      <c r="C66" s="4" t="s">
        <v>24</v>
      </c>
      <c r="D66" s="4" t="s">
        <v>175</v>
      </c>
      <c r="E66" s="12" t="s">
        <v>0</v>
      </c>
      <c r="F66" s="21"/>
      <c r="G66" s="22">
        <v>5</v>
      </c>
      <c r="H66" s="12">
        <v>5</v>
      </c>
      <c r="I66" s="4"/>
      <c r="J66" s="16"/>
      <c r="K66" s="12"/>
      <c r="L66" s="4"/>
      <c r="M66" s="42">
        <f t="shared" ref="M66:M71" si="2">SUM(F66:L66)</f>
        <v>10</v>
      </c>
      <c r="N66" s="14">
        <v>2</v>
      </c>
    </row>
    <row r="67" spans="1:14">
      <c r="A67" s="39">
        <v>65</v>
      </c>
      <c r="B67" s="4" t="s">
        <v>243</v>
      </c>
      <c r="C67" s="4" t="s">
        <v>244</v>
      </c>
      <c r="D67" s="4" t="s">
        <v>245</v>
      </c>
      <c r="E67" s="12" t="s">
        <v>0</v>
      </c>
      <c r="F67" s="4"/>
      <c r="G67" s="4"/>
      <c r="H67" s="12">
        <v>5</v>
      </c>
      <c r="I67" s="4"/>
      <c r="J67" s="16"/>
      <c r="K67" s="12"/>
      <c r="L67" s="4"/>
      <c r="M67" s="42">
        <f t="shared" si="2"/>
        <v>5</v>
      </c>
      <c r="N67" s="14">
        <v>1</v>
      </c>
    </row>
    <row r="68" spans="1:14">
      <c r="A68" s="39">
        <v>65</v>
      </c>
      <c r="B68" s="4" t="s">
        <v>350</v>
      </c>
      <c r="C68" s="4" t="s">
        <v>351</v>
      </c>
      <c r="D68" s="4" t="s">
        <v>356</v>
      </c>
      <c r="E68" s="12" t="s">
        <v>0</v>
      </c>
      <c r="F68" s="4"/>
      <c r="G68" s="4"/>
      <c r="H68" s="12"/>
      <c r="I68" s="4"/>
      <c r="J68" s="16"/>
      <c r="K68" s="12">
        <v>5</v>
      </c>
      <c r="L68" s="4"/>
      <c r="M68" s="42">
        <f t="shared" si="2"/>
        <v>5</v>
      </c>
      <c r="N68" s="14">
        <v>1</v>
      </c>
    </row>
    <row r="69" spans="1:14">
      <c r="A69" s="39">
        <v>65</v>
      </c>
      <c r="B69" s="4" t="s">
        <v>261</v>
      </c>
      <c r="C69" s="4" t="s">
        <v>262</v>
      </c>
      <c r="D69" s="4" t="s">
        <v>302</v>
      </c>
      <c r="E69" s="12" t="s">
        <v>12</v>
      </c>
      <c r="F69" s="4"/>
      <c r="G69" s="4"/>
      <c r="H69" s="12"/>
      <c r="I69" s="4"/>
      <c r="J69" s="16">
        <v>5</v>
      </c>
      <c r="K69" s="12"/>
      <c r="L69" s="4"/>
      <c r="M69" s="42">
        <f t="shared" si="2"/>
        <v>5</v>
      </c>
      <c r="N69" s="14">
        <v>1</v>
      </c>
    </row>
    <row r="70" spans="1:14">
      <c r="A70" s="39">
        <v>65</v>
      </c>
      <c r="B70" s="4" t="s">
        <v>104</v>
      </c>
      <c r="C70" s="4" t="s">
        <v>103</v>
      </c>
      <c r="D70" s="4" t="s">
        <v>125</v>
      </c>
      <c r="E70" s="12" t="s">
        <v>0</v>
      </c>
      <c r="F70" s="12">
        <v>5</v>
      </c>
      <c r="G70" s="12"/>
      <c r="H70" s="12"/>
      <c r="I70" s="12"/>
      <c r="J70" s="16"/>
      <c r="K70" s="12"/>
      <c r="L70" s="12"/>
      <c r="M70" s="42">
        <f t="shared" si="2"/>
        <v>5</v>
      </c>
      <c r="N70" s="14">
        <v>1</v>
      </c>
    </row>
    <row r="71" spans="1:14">
      <c r="A71" s="39">
        <v>65</v>
      </c>
      <c r="B71" s="4" t="s">
        <v>289</v>
      </c>
      <c r="C71" s="4" t="s">
        <v>290</v>
      </c>
      <c r="D71" s="4" t="s">
        <v>293</v>
      </c>
      <c r="E71" s="12" t="s">
        <v>0</v>
      </c>
      <c r="F71" s="4"/>
      <c r="G71" s="4"/>
      <c r="H71" s="12"/>
      <c r="I71" s="4"/>
      <c r="J71" s="16"/>
      <c r="K71" s="12">
        <v>5</v>
      </c>
      <c r="L71" s="4"/>
      <c r="M71" s="42">
        <f t="shared" si="2"/>
        <v>5</v>
      </c>
      <c r="N71" s="14">
        <v>1</v>
      </c>
    </row>
    <row r="72" spans="1:14">
      <c r="B72" s="4"/>
      <c r="C72" s="4"/>
      <c r="D72" s="4"/>
      <c r="E72" s="4"/>
      <c r="F72" s="4"/>
      <c r="G72" s="4"/>
      <c r="H72" s="12"/>
      <c r="I72" s="4"/>
      <c r="J72" s="16"/>
      <c r="K72" s="12"/>
      <c r="L72" s="4"/>
      <c r="M72" s="13" t="str">
        <f t="shared" ref="M72" si="3">IF(COUNT(F72:L72)=0,"",SUM(F72:L72)-IF(COUNT(F72:L72)&gt;4,SMALL(F72:L72,COUNT(F72:L72)-4),0))</f>
        <v/>
      </c>
      <c r="N72" s="4"/>
    </row>
  </sheetData>
  <sortState xmlns:xlrd2="http://schemas.microsoft.com/office/spreadsheetml/2017/richdata2" ref="B3:N71">
    <sortCondition descending="1" ref="M3:M71"/>
  </sortState>
  <mergeCells count="1">
    <mergeCell ref="A1:O1"/>
  </mergeCells>
  <pageMargins left="0.7" right="0.7" top="0.75" bottom="0.75" header="0.3" footer="0.3"/>
  <pageSetup paperSize="9" orientation="portrait" verticalDpi="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5"/>
  <sheetViews>
    <sheetView tabSelected="1" topLeftCell="A2" zoomScale="97" workbookViewId="0">
      <selection activeCell="K3" sqref="J3:K3"/>
    </sheetView>
  </sheetViews>
  <sheetFormatPr baseColWidth="10" defaultRowHeight="15"/>
  <cols>
    <col min="1" max="1" width="8.85546875" customWidth="1"/>
    <col min="2" max="2" width="22" customWidth="1"/>
    <col min="3" max="3" width="25.28515625" customWidth="1"/>
    <col min="4" max="4" width="31.28515625" customWidth="1"/>
    <col min="5" max="5" width="10.7109375" customWidth="1"/>
    <col min="6" max="14" width="10.7109375" style="23" customWidth="1"/>
    <col min="15" max="15" width="10.7109375" customWidth="1"/>
  </cols>
  <sheetData>
    <row r="1" spans="1:15" ht="28.5">
      <c r="A1" s="43" t="s">
        <v>142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15" s="1" customFormat="1" ht="128.25">
      <c r="A2" s="2" t="s">
        <v>126</v>
      </c>
      <c r="B2" s="6" t="s">
        <v>113</v>
      </c>
      <c r="C2" s="6" t="s">
        <v>114</v>
      </c>
      <c r="D2" s="6" t="s">
        <v>127</v>
      </c>
      <c r="E2" s="6" t="s">
        <v>136</v>
      </c>
      <c r="F2" s="24" t="s">
        <v>129</v>
      </c>
      <c r="G2" s="24" t="s">
        <v>130</v>
      </c>
      <c r="H2" s="24" t="s">
        <v>131</v>
      </c>
      <c r="I2" s="24" t="s">
        <v>285</v>
      </c>
      <c r="J2" s="24" t="s">
        <v>132</v>
      </c>
      <c r="K2" s="24" t="s">
        <v>133</v>
      </c>
      <c r="L2" s="32" t="s">
        <v>135</v>
      </c>
      <c r="M2" s="33" t="s">
        <v>128</v>
      </c>
      <c r="N2" s="34" t="s">
        <v>134</v>
      </c>
    </row>
    <row r="3" spans="1:15">
      <c r="A3" s="3">
        <v>1</v>
      </c>
      <c r="B3" s="4" t="s">
        <v>67</v>
      </c>
      <c r="C3" s="4" t="s">
        <v>100</v>
      </c>
      <c r="D3" s="4" t="s">
        <v>101</v>
      </c>
      <c r="E3" s="12" t="s">
        <v>0</v>
      </c>
      <c r="F3" s="12">
        <v>97</v>
      </c>
      <c r="G3" s="12">
        <v>103</v>
      </c>
      <c r="H3" s="41" t="s">
        <v>363</v>
      </c>
      <c r="I3" s="40" t="s">
        <v>361</v>
      </c>
      <c r="J3" s="12">
        <v>99</v>
      </c>
      <c r="K3" s="12">
        <v>103</v>
      </c>
      <c r="L3" s="12"/>
      <c r="M3" s="35">
        <f t="shared" ref="M3:M35" si="0">SUM(F3:L3)</f>
        <v>402</v>
      </c>
      <c r="N3" s="14">
        <v>4</v>
      </c>
    </row>
    <row r="4" spans="1:15">
      <c r="A4" s="3">
        <v>2</v>
      </c>
      <c r="B4" s="4" t="s">
        <v>105</v>
      </c>
      <c r="C4" s="4" t="s">
        <v>81</v>
      </c>
      <c r="D4" s="4" t="s">
        <v>106</v>
      </c>
      <c r="E4" s="12" t="s">
        <v>0</v>
      </c>
      <c r="F4" s="12">
        <v>98</v>
      </c>
      <c r="G4" s="12">
        <v>94</v>
      </c>
      <c r="H4" s="12"/>
      <c r="I4" s="40" t="s">
        <v>379</v>
      </c>
      <c r="J4" s="12">
        <v>101</v>
      </c>
      <c r="K4" s="12">
        <v>95</v>
      </c>
      <c r="L4" s="12"/>
      <c r="M4" s="35">
        <f t="shared" si="0"/>
        <v>388</v>
      </c>
      <c r="N4" s="14">
        <v>4</v>
      </c>
    </row>
    <row r="5" spans="1:15">
      <c r="A5" s="3">
        <v>3</v>
      </c>
      <c r="B5" s="4" t="s">
        <v>189</v>
      </c>
      <c r="C5" s="4" t="s">
        <v>190</v>
      </c>
      <c r="D5" s="4" t="s">
        <v>191</v>
      </c>
      <c r="E5" s="12" t="s">
        <v>0</v>
      </c>
      <c r="F5" s="12"/>
      <c r="G5" s="15">
        <v>102</v>
      </c>
      <c r="H5" s="12"/>
      <c r="I5" s="12">
        <v>104</v>
      </c>
      <c r="J5" s="12">
        <v>99</v>
      </c>
      <c r="K5" s="12"/>
      <c r="L5" s="12"/>
      <c r="M5" s="35">
        <f t="shared" si="0"/>
        <v>305</v>
      </c>
      <c r="N5" s="14">
        <v>3</v>
      </c>
    </row>
    <row r="6" spans="1:15">
      <c r="A6" s="3">
        <v>4</v>
      </c>
      <c r="B6" s="4" t="s">
        <v>108</v>
      </c>
      <c r="C6" s="4" t="s">
        <v>107</v>
      </c>
      <c r="D6" s="4" t="s">
        <v>109</v>
      </c>
      <c r="E6" s="12" t="s">
        <v>0</v>
      </c>
      <c r="F6" s="12">
        <v>93</v>
      </c>
      <c r="G6" s="12">
        <v>97</v>
      </c>
      <c r="H6" s="12"/>
      <c r="I6" s="12">
        <v>101</v>
      </c>
      <c r="J6" s="12"/>
      <c r="K6" s="12"/>
      <c r="L6" s="12"/>
      <c r="M6" s="35">
        <f t="shared" si="0"/>
        <v>291</v>
      </c>
      <c r="N6" s="14">
        <v>3</v>
      </c>
    </row>
    <row r="7" spans="1:15">
      <c r="A7" s="3">
        <v>5</v>
      </c>
      <c r="B7" s="4" t="s">
        <v>5</v>
      </c>
      <c r="C7" s="4" t="s">
        <v>4</v>
      </c>
      <c r="D7" s="4" t="s">
        <v>6</v>
      </c>
      <c r="E7" s="12" t="s">
        <v>0</v>
      </c>
      <c r="F7" s="12">
        <v>94</v>
      </c>
      <c r="G7" s="12"/>
      <c r="H7" s="12"/>
      <c r="I7" s="12"/>
      <c r="J7" s="12"/>
      <c r="K7" s="12">
        <v>102</v>
      </c>
      <c r="L7" s="12"/>
      <c r="M7" s="35">
        <f t="shared" si="0"/>
        <v>196</v>
      </c>
      <c r="N7" s="14">
        <v>2</v>
      </c>
    </row>
    <row r="8" spans="1:15">
      <c r="A8" s="3">
        <v>6</v>
      </c>
      <c r="B8" s="4" t="s">
        <v>179</v>
      </c>
      <c r="C8" s="4" t="s">
        <v>180</v>
      </c>
      <c r="D8" s="4" t="s">
        <v>148</v>
      </c>
      <c r="E8" s="12" t="s">
        <v>0</v>
      </c>
      <c r="F8" s="12"/>
      <c r="G8" s="15">
        <v>101</v>
      </c>
      <c r="H8" s="12"/>
      <c r="I8" s="12"/>
      <c r="J8" s="12"/>
      <c r="K8" s="12">
        <v>5</v>
      </c>
      <c r="L8" s="12"/>
      <c r="M8" s="35">
        <f t="shared" si="0"/>
        <v>106</v>
      </c>
      <c r="N8" s="14">
        <v>2</v>
      </c>
    </row>
    <row r="9" spans="1:15">
      <c r="A9" s="3">
        <v>7</v>
      </c>
      <c r="B9" s="4" t="s">
        <v>349</v>
      </c>
      <c r="C9" s="4" t="s">
        <v>22</v>
      </c>
      <c r="D9" s="4" t="s">
        <v>355</v>
      </c>
      <c r="E9" s="12" t="s">
        <v>0</v>
      </c>
      <c r="F9" s="12"/>
      <c r="G9" s="12"/>
      <c r="H9" s="12"/>
      <c r="I9" s="12"/>
      <c r="J9" s="12"/>
      <c r="K9" s="4">
        <v>104</v>
      </c>
      <c r="L9" s="12"/>
      <c r="M9" s="35">
        <f t="shared" si="0"/>
        <v>104</v>
      </c>
      <c r="N9" s="14">
        <v>1</v>
      </c>
    </row>
    <row r="10" spans="1:15">
      <c r="A10" s="3">
        <v>7</v>
      </c>
      <c r="B10" s="4" t="s">
        <v>303</v>
      </c>
      <c r="C10" s="4" t="s">
        <v>304</v>
      </c>
      <c r="D10" s="4" t="s">
        <v>310</v>
      </c>
      <c r="E10" s="12" t="s">
        <v>0</v>
      </c>
      <c r="F10" s="12"/>
      <c r="G10" s="12"/>
      <c r="H10" s="12"/>
      <c r="I10" s="12"/>
      <c r="J10" s="12">
        <v>104</v>
      </c>
      <c r="K10" s="12"/>
      <c r="L10" s="12"/>
      <c r="M10" s="35">
        <f t="shared" si="0"/>
        <v>104</v>
      </c>
      <c r="N10" s="14">
        <v>1</v>
      </c>
    </row>
    <row r="11" spans="1:15">
      <c r="A11" s="3">
        <v>9</v>
      </c>
      <c r="B11" s="4" t="s">
        <v>67</v>
      </c>
      <c r="C11" s="4" t="s">
        <v>100</v>
      </c>
      <c r="D11" s="4" t="s">
        <v>101</v>
      </c>
      <c r="E11" s="12" t="s">
        <v>0</v>
      </c>
      <c r="F11" s="12"/>
      <c r="G11" s="12"/>
      <c r="H11" s="12"/>
      <c r="I11" s="12"/>
      <c r="J11" s="12"/>
      <c r="K11" s="4">
        <v>103</v>
      </c>
      <c r="L11" s="12"/>
      <c r="M11" s="35">
        <f t="shared" si="0"/>
        <v>103</v>
      </c>
      <c r="N11" s="14">
        <v>1</v>
      </c>
    </row>
    <row r="12" spans="1:15">
      <c r="A12" s="3">
        <v>9</v>
      </c>
      <c r="B12" s="4" t="s">
        <v>279</v>
      </c>
      <c r="C12" s="4" t="s">
        <v>280</v>
      </c>
      <c r="D12" s="4" t="s">
        <v>281</v>
      </c>
      <c r="E12" s="12" t="s">
        <v>0</v>
      </c>
      <c r="F12" s="12"/>
      <c r="G12" s="12"/>
      <c r="H12" s="12"/>
      <c r="I12" s="12">
        <v>103</v>
      </c>
      <c r="J12" s="12"/>
      <c r="K12" s="12"/>
      <c r="L12" s="12"/>
      <c r="M12" s="35">
        <f t="shared" si="0"/>
        <v>103</v>
      </c>
      <c r="N12" s="14">
        <v>1</v>
      </c>
    </row>
    <row r="13" spans="1:15">
      <c r="A13" s="3">
        <v>11</v>
      </c>
      <c r="B13" s="4" t="s">
        <v>91</v>
      </c>
      <c r="C13" s="4" t="s">
        <v>90</v>
      </c>
      <c r="D13" s="4" t="s">
        <v>92</v>
      </c>
      <c r="E13" s="12" t="s">
        <v>0</v>
      </c>
      <c r="F13" s="12">
        <v>102</v>
      </c>
      <c r="G13" s="12"/>
      <c r="H13" s="12"/>
      <c r="I13" s="12"/>
      <c r="J13" s="12"/>
      <c r="K13" s="12"/>
      <c r="L13" s="12"/>
      <c r="M13" s="35">
        <f t="shared" si="0"/>
        <v>102</v>
      </c>
      <c r="N13" s="14">
        <v>1</v>
      </c>
    </row>
    <row r="14" spans="1:15">
      <c r="A14" s="3">
        <v>11</v>
      </c>
      <c r="B14" s="4" t="s">
        <v>137</v>
      </c>
      <c r="C14" s="4" t="s">
        <v>93</v>
      </c>
      <c r="D14" s="4" t="s">
        <v>124</v>
      </c>
      <c r="E14" s="12" t="s">
        <v>0</v>
      </c>
      <c r="F14" s="12">
        <v>5</v>
      </c>
      <c r="G14" s="12"/>
      <c r="H14" s="12"/>
      <c r="I14" s="12">
        <v>97</v>
      </c>
      <c r="J14" s="12"/>
      <c r="K14" s="12"/>
      <c r="L14" s="12"/>
      <c r="M14" s="35">
        <f t="shared" si="0"/>
        <v>102</v>
      </c>
      <c r="N14" s="14">
        <v>2</v>
      </c>
    </row>
    <row r="15" spans="1:15">
      <c r="A15" s="3">
        <v>13</v>
      </c>
      <c r="B15" s="4" t="s">
        <v>366</v>
      </c>
      <c r="C15" s="4" t="s">
        <v>367</v>
      </c>
      <c r="D15" s="4" t="s">
        <v>374</v>
      </c>
      <c r="E15" s="12" t="s">
        <v>0</v>
      </c>
      <c r="F15" s="12"/>
      <c r="G15" s="12"/>
      <c r="H15" s="12"/>
      <c r="I15" s="12"/>
      <c r="J15" s="12"/>
      <c r="K15" s="4">
        <v>101</v>
      </c>
      <c r="L15" s="12"/>
      <c r="M15" s="35">
        <f t="shared" si="0"/>
        <v>101</v>
      </c>
      <c r="N15" s="14">
        <v>1</v>
      </c>
    </row>
    <row r="16" spans="1:15">
      <c r="A16" s="3">
        <v>14</v>
      </c>
      <c r="B16" s="4" t="s">
        <v>309</v>
      </c>
      <c r="C16" s="4" t="s">
        <v>259</v>
      </c>
      <c r="D16" s="4" t="s">
        <v>313</v>
      </c>
      <c r="E16" s="12" t="s">
        <v>0</v>
      </c>
      <c r="F16" s="12"/>
      <c r="G16" s="12"/>
      <c r="H16" s="12"/>
      <c r="I16" s="12"/>
      <c r="J16" s="12">
        <v>99</v>
      </c>
      <c r="K16" s="12"/>
      <c r="L16" s="12"/>
      <c r="M16" s="35">
        <f t="shared" si="0"/>
        <v>99</v>
      </c>
      <c r="N16" s="14">
        <v>1</v>
      </c>
    </row>
    <row r="17" spans="1:14">
      <c r="A17" s="3">
        <v>15</v>
      </c>
      <c r="B17" s="4" t="s">
        <v>108</v>
      </c>
      <c r="C17" s="4" t="s">
        <v>107</v>
      </c>
      <c r="D17" s="4" t="s">
        <v>353</v>
      </c>
      <c r="E17" s="12" t="s">
        <v>0</v>
      </c>
      <c r="F17" s="12"/>
      <c r="G17" s="12"/>
      <c r="H17" s="12"/>
      <c r="I17" s="12"/>
      <c r="J17" s="12"/>
      <c r="K17" s="4">
        <v>98</v>
      </c>
      <c r="L17" s="12"/>
      <c r="M17" s="35">
        <f t="shared" si="0"/>
        <v>98</v>
      </c>
      <c r="N17" s="14">
        <v>1</v>
      </c>
    </row>
    <row r="18" spans="1:14">
      <c r="A18" s="3">
        <v>15</v>
      </c>
      <c r="B18" s="4" t="s">
        <v>246</v>
      </c>
      <c r="C18" s="4" t="s">
        <v>247</v>
      </c>
      <c r="D18" s="4" t="s">
        <v>83</v>
      </c>
      <c r="E18" s="12" t="s">
        <v>0</v>
      </c>
      <c r="F18" s="12"/>
      <c r="G18" s="12"/>
      <c r="H18" s="12">
        <v>98</v>
      </c>
      <c r="I18" s="12"/>
      <c r="J18" s="12"/>
      <c r="K18" s="12"/>
      <c r="L18" s="12"/>
      <c r="M18" s="35">
        <f t="shared" si="0"/>
        <v>98</v>
      </c>
      <c r="N18" s="14">
        <v>1</v>
      </c>
    </row>
    <row r="19" spans="1:14">
      <c r="A19" s="3">
        <v>17</v>
      </c>
      <c r="B19" s="4" t="s">
        <v>2</v>
      </c>
      <c r="C19" s="4" t="s">
        <v>1</v>
      </c>
      <c r="D19" s="4" t="s">
        <v>3</v>
      </c>
      <c r="E19" s="12" t="s">
        <v>0</v>
      </c>
      <c r="F19" s="12">
        <v>95</v>
      </c>
      <c r="G19" s="12"/>
      <c r="H19" s="12"/>
      <c r="I19" s="12"/>
      <c r="J19" s="12"/>
      <c r="K19" s="12"/>
      <c r="L19" s="12"/>
      <c r="M19" s="35">
        <f t="shared" si="0"/>
        <v>95</v>
      </c>
      <c r="N19" s="14">
        <v>1</v>
      </c>
    </row>
    <row r="20" spans="1:14">
      <c r="A20" s="3">
        <v>17</v>
      </c>
      <c r="B20" s="4" t="s">
        <v>187</v>
      </c>
      <c r="C20" s="4" t="s">
        <v>7</v>
      </c>
      <c r="D20" s="4" t="s">
        <v>188</v>
      </c>
      <c r="E20" s="12" t="s">
        <v>0</v>
      </c>
      <c r="F20" s="12"/>
      <c r="G20" s="15">
        <v>95</v>
      </c>
      <c r="H20" s="12"/>
      <c r="I20" s="12"/>
      <c r="J20" s="12"/>
      <c r="K20" s="12"/>
      <c r="L20" s="12"/>
      <c r="M20" s="35">
        <f t="shared" si="0"/>
        <v>95</v>
      </c>
      <c r="N20" s="14">
        <v>1</v>
      </c>
    </row>
    <row r="21" spans="1:14">
      <c r="A21" s="3">
        <v>19</v>
      </c>
      <c r="B21" s="4" t="s">
        <v>108</v>
      </c>
      <c r="C21" s="4" t="s">
        <v>107</v>
      </c>
      <c r="D21" s="4" t="s">
        <v>352</v>
      </c>
      <c r="E21" s="12" t="s">
        <v>0</v>
      </c>
      <c r="F21" s="12"/>
      <c r="G21" s="12"/>
      <c r="H21" s="12"/>
      <c r="I21" s="12"/>
      <c r="J21" s="12"/>
      <c r="K21" s="4">
        <v>94</v>
      </c>
      <c r="L21" s="12"/>
      <c r="M21" s="35">
        <f t="shared" si="0"/>
        <v>94</v>
      </c>
      <c r="N21" s="14">
        <v>1</v>
      </c>
    </row>
    <row r="22" spans="1:14">
      <c r="A22" s="3">
        <v>20</v>
      </c>
      <c r="B22" s="4" t="s">
        <v>368</v>
      </c>
      <c r="C22" s="4" t="s">
        <v>369</v>
      </c>
      <c r="D22" s="4" t="s">
        <v>375</v>
      </c>
      <c r="E22" s="12" t="s">
        <v>0</v>
      </c>
      <c r="F22" s="12"/>
      <c r="G22" s="12"/>
      <c r="H22" s="12"/>
      <c r="I22" s="12"/>
      <c r="J22" s="12"/>
      <c r="K22" s="4">
        <v>93</v>
      </c>
      <c r="L22" s="12"/>
      <c r="M22" s="35">
        <f t="shared" si="0"/>
        <v>93</v>
      </c>
      <c r="N22" s="14">
        <v>1</v>
      </c>
    </row>
    <row r="23" spans="1:14">
      <c r="A23" s="3">
        <v>21</v>
      </c>
      <c r="B23" s="4" t="s">
        <v>64</v>
      </c>
      <c r="C23" s="4" t="s">
        <v>63</v>
      </c>
      <c r="D23" s="4" t="s">
        <v>65</v>
      </c>
      <c r="E23" s="12" t="s">
        <v>0</v>
      </c>
      <c r="F23" s="12"/>
      <c r="G23" s="12"/>
      <c r="H23" s="12"/>
      <c r="I23" s="12"/>
      <c r="J23" s="12"/>
      <c r="K23" s="4">
        <v>90</v>
      </c>
      <c r="L23" s="12"/>
      <c r="M23" s="35">
        <f t="shared" si="0"/>
        <v>90</v>
      </c>
      <c r="N23" s="14">
        <v>1</v>
      </c>
    </row>
    <row r="24" spans="1:14">
      <c r="A24" s="3">
        <v>22</v>
      </c>
      <c r="B24" s="4" t="s">
        <v>347</v>
      </c>
      <c r="C24" s="4" t="s">
        <v>348</v>
      </c>
      <c r="D24" s="4" t="s">
        <v>354</v>
      </c>
      <c r="E24" s="12" t="s">
        <v>0</v>
      </c>
      <c r="F24" s="12"/>
      <c r="G24" s="12"/>
      <c r="H24" s="12"/>
      <c r="I24" s="12"/>
      <c r="J24" s="12"/>
      <c r="K24" s="4">
        <v>89</v>
      </c>
      <c r="L24" s="12"/>
      <c r="M24" s="35">
        <f t="shared" si="0"/>
        <v>89</v>
      </c>
      <c r="N24" s="14">
        <v>1</v>
      </c>
    </row>
    <row r="25" spans="1:14">
      <c r="A25" s="3">
        <v>23</v>
      </c>
      <c r="B25" s="4" t="s">
        <v>370</v>
      </c>
      <c r="C25" s="4" t="s">
        <v>66</v>
      </c>
      <c r="D25" s="4" t="s">
        <v>376</v>
      </c>
      <c r="E25" s="12" t="s">
        <v>0</v>
      </c>
      <c r="F25" s="12"/>
      <c r="G25" s="12"/>
      <c r="H25" s="12"/>
      <c r="I25" s="12"/>
      <c r="J25" s="12"/>
      <c r="K25" s="4">
        <v>88</v>
      </c>
      <c r="L25" s="12"/>
      <c r="M25" s="35">
        <f t="shared" si="0"/>
        <v>88</v>
      </c>
      <c r="N25" s="14">
        <v>1</v>
      </c>
    </row>
    <row r="26" spans="1:14">
      <c r="A26" s="3">
        <v>24</v>
      </c>
      <c r="B26" s="4" t="s">
        <v>181</v>
      </c>
      <c r="C26" s="4" t="s">
        <v>182</v>
      </c>
      <c r="D26" s="4" t="s">
        <v>183</v>
      </c>
      <c r="E26" s="12" t="s">
        <v>0</v>
      </c>
      <c r="F26" s="12"/>
      <c r="G26" s="15">
        <v>5</v>
      </c>
      <c r="H26" s="12">
        <v>5</v>
      </c>
      <c r="I26" s="12"/>
      <c r="J26" s="12">
        <v>5</v>
      </c>
      <c r="K26" s="12"/>
      <c r="L26" s="12"/>
      <c r="M26" s="35">
        <f t="shared" si="0"/>
        <v>15</v>
      </c>
      <c r="N26" s="14">
        <v>3</v>
      </c>
    </row>
    <row r="27" spans="1:14">
      <c r="A27" s="3">
        <v>25</v>
      </c>
      <c r="B27" s="4" t="s">
        <v>184</v>
      </c>
      <c r="C27" s="4" t="s">
        <v>185</v>
      </c>
      <c r="D27" s="4" t="s">
        <v>186</v>
      </c>
      <c r="E27" s="12" t="s">
        <v>0</v>
      </c>
      <c r="F27" s="12"/>
      <c r="G27" s="15">
        <v>5</v>
      </c>
      <c r="H27" s="12">
        <v>5</v>
      </c>
      <c r="I27" s="12"/>
      <c r="J27" s="12"/>
      <c r="K27" s="12"/>
      <c r="L27" s="12"/>
      <c r="M27" s="35">
        <f t="shared" si="0"/>
        <v>10</v>
      </c>
      <c r="N27" s="14">
        <v>2</v>
      </c>
    </row>
    <row r="28" spans="1:14">
      <c r="A28" s="3">
        <v>26</v>
      </c>
      <c r="B28" s="4" t="s">
        <v>305</v>
      </c>
      <c r="C28" s="4" t="s">
        <v>306</v>
      </c>
      <c r="D28" s="4" t="s">
        <v>311</v>
      </c>
      <c r="E28" s="12" t="s">
        <v>0</v>
      </c>
      <c r="F28" s="12"/>
      <c r="G28" s="12"/>
      <c r="H28" s="12"/>
      <c r="I28" s="12"/>
      <c r="J28" s="12">
        <v>5</v>
      </c>
      <c r="K28" s="12"/>
      <c r="L28" s="12"/>
      <c r="M28" s="35">
        <f t="shared" si="0"/>
        <v>5</v>
      </c>
      <c r="N28" s="14">
        <v>1</v>
      </c>
    </row>
    <row r="29" spans="1:14">
      <c r="A29" s="3">
        <v>26</v>
      </c>
      <c r="B29" s="4" t="s">
        <v>67</v>
      </c>
      <c r="C29" s="4" t="s">
        <v>66</v>
      </c>
      <c r="D29" s="4" t="s">
        <v>102</v>
      </c>
      <c r="E29" s="12" t="s">
        <v>0</v>
      </c>
      <c r="F29" s="12"/>
      <c r="G29" s="12"/>
      <c r="H29" s="12"/>
      <c r="I29" s="12"/>
      <c r="J29" s="12">
        <v>5</v>
      </c>
      <c r="K29" s="12"/>
      <c r="L29" s="12"/>
      <c r="M29" s="35">
        <f t="shared" si="0"/>
        <v>5</v>
      </c>
      <c r="N29" s="14">
        <v>1</v>
      </c>
    </row>
    <row r="30" spans="1:14">
      <c r="A30" s="3">
        <v>26</v>
      </c>
      <c r="B30" s="4" t="s">
        <v>243</v>
      </c>
      <c r="C30" s="4" t="s">
        <v>244</v>
      </c>
      <c r="D30" s="4" t="s">
        <v>245</v>
      </c>
      <c r="E30" s="12" t="s">
        <v>0</v>
      </c>
      <c r="F30" s="12"/>
      <c r="G30" s="12"/>
      <c r="H30" s="12">
        <v>5</v>
      </c>
      <c r="I30" s="12"/>
      <c r="J30" s="12"/>
      <c r="K30" s="12"/>
      <c r="L30" s="12"/>
      <c r="M30" s="35">
        <f t="shared" si="0"/>
        <v>5</v>
      </c>
      <c r="N30" s="14">
        <v>1</v>
      </c>
    </row>
    <row r="31" spans="1:14">
      <c r="A31" s="3">
        <v>26</v>
      </c>
      <c r="B31" s="4" t="s">
        <v>241</v>
      </c>
      <c r="C31" s="4" t="s">
        <v>242</v>
      </c>
      <c r="D31" s="4" t="s">
        <v>194</v>
      </c>
      <c r="E31" s="12" t="s">
        <v>0</v>
      </c>
      <c r="F31" s="12"/>
      <c r="G31" s="12"/>
      <c r="H31" s="12">
        <v>5</v>
      </c>
      <c r="I31" s="12"/>
      <c r="J31" s="12"/>
      <c r="K31" s="12"/>
      <c r="L31" s="12"/>
      <c r="M31" s="35">
        <f t="shared" si="0"/>
        <v>5</v>
      </c>
      <c r="N31" s="14">
        <v>1</v>
      </c>
    </row>
    <row r="32" spans="1:14">
      <c r="A32" s="3">
        <v>26</v>
      </c>
      <c r="B32" s="4" t="s">
        <v>371</v>
      </c>
      <c r="C32" s="4" t="s">
        <v>372</v>
      </c>
      <c r="D32" s="4" t="s">
        <v>377</v>
      </c>
      <c r="E32" s="12" t="s">
        <v>0</v>
      </c>
      <c r="F32" s="12"/>
      <c r="G32" s="12"/>
      <c r="H32" s="12"/>
      <c r="I32" s="12"/>
      <c r="J32" s="12"/>
      <c r="K32" s="4">
        <v>5</v>
      </c>
      <c r="L32" s="12"/>
      <c r="M32" s="35">
        <f t="shared" si="0"/>
        <v>5</v>
      </c>
      <c r="N32" s="14">
        <v>1</v>
      </c>
    </row>
    <row r="33" spans="1:14">
      <c r="A33" s="3">
        <v>26</v>
      </c>
      <c r="B33" s="4" t="s">
        <v>104</v>
      </c>
      <c r="C33" s="4" t="s">
        <v>103</v>
      </c>
      <c r="D33" s="4" t="s">
        <v>125</v>
      </c>
      <c r="E33" s="12" t="s">
        <v>0</v>
      </c>
      <c r="F33" s="12">
        <v>5</v>
      </c>
      <c r="G33" s="12"/>
      <c r="H33" s="12"/>
      <c r="I33" s="12"/>
      <c r="J33" s="12"/>
      <c r="K33" s="12"/>
      <c r="L33" s="12"/>
      <c r="M33" s="35">
        <f t="shared" si="0"/>
        <v>5</v>
      </c>
      <c r="N33" s="14">
        <v>1</v>
      </c>
    </row>
    <row r="34" spans="1:14">
      <c r="A34" s="3">
        <v>26</v>
      </c>
      <c r="B34" s="4" t="s">
        <v>373</v>
      </c>
      <c r="C34" s="4" t="s">
        <v>365</v>
      </c>
      <c r="D34" s="4" t="s">
        <v>378</v>
      </c>
      <c r="E34" s="12" t="s">
        <v>0</v>
      </c>
      <c r="F34" s="12"/>
      <c r="G34" s="12"/>
      <c r="H34" s="12"/>
      <c r="I34" s="12"/>
      <c r="J34" s="12"/>
      <c r="K34" s="4">
        <v>5</v>
      </c>
      <c r="L34" s="12"/>
      <c r="M34" s="35">
        <f t="shared" si="0"/>
        <v>5</v>
      </c>
      <c r="N34" s="14">
        <v>1</v>
      </c>
    </row>
    <row r="35" spans="1:14">
      <c r="A35" s="3">
        <v>26</v>
      </c>
      <c r="B35" s="4" t="s">
        <v>289</v>
      </c>
      <c r="C35" s="4" t="s">
        <v>290</v>
      </c>
      <c r="D35" s="4" t="s">
        <v>293</v>
      </c>
      <c r="E35" s="12" t="s">
        <v>0</v>
      </c>
      <c r="F35" s="12"/>
      <c r="G35" s="12"/>
      <c r="H35" s="12"/>
      <c r="I35" s="12"/>
      <c r="J35" s="12"/>
      <c r="K35" s="4">
        <v>5</v>
      </c>
      <c r="L35" s="12"/>
      <c r="M35" s="35">
        <f t="shared" si="0"/>
        <v>5</v>
      </c>
      <c r="N35" s="14">
        <v>1</v>
      </c>
    </row>
  </sheetData>
  <sortState xmlns:xlrd2="http://schemas.microsoft.com/office/spreadsheetml/2017/richdata2" ref="B4:N40">
    <sortCondition descending="1" ref="M4:M40"/>
  </sortState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40 cm</vt:lpstr>
      <vt:lpstr>50 cm</vt:lpstr>
      <vt:lpstr>60 cm</vt:lpstr>
      <vt:lpstr>70 cm</vt:lpstr>
      <vt:lpstr>80 cm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Dany</dc:creator>
  <cp:lastModifiedBy>Danielle Botte</cp:lastModifiedBy>
  <dcterms:created xsi:type="dcterms:W3CDTF">2026-05-13T08:04:33Z</dcterms:created>
  <dcterms:modified xsi:type="dcterms:W3CDTF">2026-10-08T14:39:19Z</dcterms:modified>
</cp:coreProperties>
</file>