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msung\Desktop\GHC 2026\"/>
    </mc:Choice>
  </mc:AlternateContent>
  <xr:revisionPtr revIDLastSave="0" documentId="13_ncr:1_{9657A535-B4B1-4F2E-B4AF-B7D8BFDD0F5E}" xr6:coauthVersionLast="47" xr6:coauthVersionMax="47" xr10:uidLastSave="{00000000-0000-0000-0000-000000000000}"/>
  <bookViews>
    <workbookView xWindow="-108" yWindow="-108" windowWidth="23256" windowHeight="12456" firstSheet="7" activeTab="8" xr2:uid="{DDE91763-B1C1-4737-9F0D-380163312797}"/>
  </bookViews>
  <sheets>
    <sheet name="80_chevaux" sheetId="1" r:id="rId1"/>
    <sheet name="90_chevaux" sheetId="3" r:id="rId2"/>
    <sheet name="100_chevaux" sheetId="6" r:id="rId3"/>
    <sheet name="100 scolaire" sheetId="33" r:id="rId4"/>
    <sheet name="110_chevaux" sheetId="8" r:id="rId5"/>
    <sheet name="110 junior" sheetId="34" r:id="rId6"/>
    <sheet name="120_chevaux" sheetId="11" r:id="rId7"/>
    <sheet name="120 young rider" sheetId="32" r:id="rId8"/>
    <sheet name="60 poneys" sheetId="31" r:id="rId9"/>
    <sheet name="70_poneys" sheetId="13" r:id="rId10"/>
    <sheet name="80_poneys" sheetId="14" r:id="rId11"/>
    <sheet name="90_poneys" sheetId="15" r:id="rId12"/>
    <sheet name="100_poneys" sheetId="16" r:id="rId13"/>
    <sheet name="4 ans " sheetId="35" r:id="rId14"/>
    <sheet name="5 ans " sheetId="37" r:id="rId15"/>
    <sheet name="6 ans " sheetId="38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5" i="31" l="1"/>
  <c r="S15" i="31"/>
  <c r="T13" i="13"/>
  <c r="T11" i="13"/>
  <c r="S13" i="13"/>
  <c r="S11" i="13"/>
  <c r="T15" i="14"/>
  <c r="S15" i="14"/>
  <c r="J3" i="38"/>
  <c r="J7" i="38"/>
  <c r="J4" i="38"/>
  <c r="I3" i="38"/>
  <c r="I7" i="38"/>
  <c r="I4" i="38"/>
  <c r="J10" i="37"/>
  <c r="I10" i="37"/>
  <c r="J7" i="37"/>
  <c r="J8" i="37"/>
  <c r="I7" i="37"/>
  <c r="I8" i="37"/>
  <c r="P4" i="32"/>
  <c r="O4" i="32"/>
  <c r="Q16" i="11"/>
  <c r="Q21" i="11"/>
  <c r="Q22" i="11"/>
  <c r="Q23" i="11"/>
  <c r="P16" i="11"/>
  <c r="P21" i="11"/>
  <c r="P22" i="11"/>
  <c r="P23" i="11"/>
  <c r="S8" i="34"/>
  <c r="S6" i="34"/>
  <c r="R8" i="34"/>
  <c r="R6" i="34"/>
  <c r="T9" i="8"/>
  <c r="T29" i="8"/>
  <c r="T30" i="8"/>
  <c r="T35" i="8"/>
  <c r="T32" i="8"/>
  <c r="T20" i="8"/>
  <c r="T26" i="8"/>
  <c r="S9" i="8"/>
  <c r="S29" i="8"/>
  <c r="S30" i="8"/>
  <c r="S35" i="8"/>
  <c r="S32" i="8"/>
  <c r="S20" i="8"/>
  <c r="S26" i="8"/>
  <c r="T50" i="6"/>
  <c r="T52" i="6"/>
  <c r="T61" i="6"/>
  <c r="T62" i="6"/>
  <c r="T63" i="6"/>
  <c r="T66" i="6"/>
  <c r="T65" i="6"/>
  <c r="T68" i="6"/>
  <c r="S50" i="6"/>
  <c r="S52" i="6"/>
  <c r="S61" i="6"/>
  <c r="S62" i="6"/>
  <c r="S63" i="6"/>
  <c r="S66" i="6"/>
  <c r="S65" i="6"/>
  <c r="S68" i="6"/>
  <c r="T50" i="3"/>
  <c r="T63" i="3"/>
  <c r="T74" i="3"/>
  <c r="T34" i="3"/>
  <c r="T54" i="3"/>
  <c r="S50" i="3"/>
  <c r="S63" i="3"/>
  <c r="S74" i="3"/>
  <c r="S34" i="3"/>
  <c r="S54" i="3"/>
  <c r="T43" i="1"/>
  <c r="T48" i="1"/>
  <c r="T35" i="1"/>
  <c r="T62" i="1"/>
  <c r="T66" i="1"/>
  <c r="T68" i="1"/>
  <c r="S43" i="1"/>
  <c r="S48" i="1"/>
  <c r="S35" i="1"/>
  <c r="S62" i="1"/>
  <c r="S66" i="1"/>
  <c r="S68" i="1"/>
  <c r="T52" i="1"/>
  <c r="T53" i="1"/>
  <c r="T58" i="1"/>
  <c r="T59" i="1"/>
  <c r="T61" i="1"/>
  <c r="T63" i="1"/>
  <c r="T65" i="1"/>
  <c r="T38" i="1"/>
  <c r="T70" i="1"/>
  <c r="T72" i="1"/>
  <c r="T73" i="1"/>
  <c r="T87" i="1"/>
  <c r="S52" i="1"/>
  <c r="S53" i="1"/>
  <c r="S58" i="1"/>
  <c r="S59" i="1"/>
  <c r="S61" i="1"/>
  <c r="S63" i="1"/>
  <c r="S65" i="1"/>
  <c r="S38" i="1"/>
  <c r="S70" i="1"/>
  <c r="S72" i="1"/>
  <c r="S73" i="1"/>
  <c r="S87" i="1"/>
  <c r="T21" i="1"/>
  <c r="T24" i="1"/>
  <c r="T29" i="1"/>
  <c r="T60" i="1"/>
  <c r="T84" i="1"/>
  <c r="T82" i="1"/>
  <c r="T86" i="1"/>
  <c r="T88" i="1"/>
  <c r="T41" i="1"/>
  <c r="T28" i="1"/>
  <c r="T44" i="1"/>
  <c r="T46" i="1"/>
  <c r="T50" i="1"/>
  <c r="T54" i="1"/>
  <c r="T56" i="1"/>
  <c r="T33" i="1"/>
  <c r="T67" i="1"/>
  <c r="T71" i="1"/>
  <c r="T74" i="1"/>
  <c r="T75" i="1"/>
  <c r="T76" i="1"/>
  <c r="T77" i="1"/>
  <c r="T40" i="1"/>
  <c r="T81" i="1"/>
  <c r="T91" i="1"/>
  <c r="T85" i="1"/>
  <c r="T89" i="1"/>
  <c r="S21" i="1"/>
  <c r="S24" i="1"/>
  <c r="S29" i="1"/>
  <c r="S60" i="1"/>
  <c r="S84" i="1"/>
  <c r="S82" i="1"/>
  <c r="S86" i="1"/>
  <c r="S88" i="1"/>
  <c r="S41" i="1"/>
  <c r="S28" i="1"/>
  <c r="S44" i="1"/>
  <c r="S46" i="1"/>
  <c r="S50" i="1"/>
  <c r="S54" i="1"/>
  <c r="S56" i="1"/>
  <c r="S33" i="1"/>
  <c r="S67" i="1"/>
  <c r="S71" i="1"/>
  <c r="S74" i="1"/>
  <c r="S75" i="1"/>
  <c r="S76" i="1"/>
  <c r="S77" i="1"/>
  <c r="S40" i="1"/>
  <c r="S81" i="1"/>
  <c r="S91" i="1"/>
  <c r="S85" i="1"/>
  <c r="S89" i="1"/>
  <c r="J12" i="37"/>
  <c r="J6" i="37"/>
  <c r="J13" i="37"/>
  <c r="J14" i="37"/>
  <c r="J5" i="37"/>
  <c r="J9" i="37"/>
  <c r="J15" i="37"/>
  <c r="I12" i="37"/>
  <c r="I6" i="37"/>
  <c r="I13" i="37"/>
  <c r="I14" i="37"/>
  <c r="I5" i="37"/>
  <c r="I9" i="37"/>
  <c r="I15" i="37"/>
  <c r="J4" i="35"/>
  <c r="J7" i="35"/>
  <c r="J8" i="35"/>
  <c r="I4" i="35"/>
  <c r="I7" i="35"/>
  <c r="I8" i="35"/>
  <c r="J6" i="38"/>
  <c r="I6" i="38"/>
  <c r="J5" i="38"/>
  <c r="I5" i="38"/>
  <c r="J2" i="38"/>
  <c r="I2" i="38"/>
  <c r="J11" i="37"/>
  <c r="I11" i="37"/>
  <c r="J4" i="37"/>
  <c r="I4" i="37"/>
  <c r="J2" i="37"/>
  <c r="I2" i="37"/>
  <c r="J3" i="37"/>
  <c r="I3" i="37"/>
  <c r="J6" i="35"/>
  <c r="I6" i="35"/>
  <c r="J3" i="35"/>
  <c r="I3" i="35"/>
  <c r="J5" i="35"/>
  <c r="I5" i="35"/>
  <c r="J2" i="35"/>
  <c r="I2" i="35"/>
  <c r="T2" i="16"/>
  <c r="S2" i="16"/>
  <c r="T10" i="15"/>
  <c r="T7" i="15"/>
  <c r="S10" i="15"/>
  <c r="S7" i="15"/>
  <c r="T12" i="14"/>
  <c r="T16" i="14"/>
  <c r="T9" i="14"/>
  <c r="S12" i="14"/>
  <c r="S16" i="14"/>
  <c r="S9" i="14"/>
  <c r="T4" i="13"/>
  <c r="T8" i="13"/>
  <c r="T9" i="13"/>
  <c r="S4" i="13"/>
  <c r="S8" i="13"/>
  <c r="S9" i="13"/>
  <c r="T6" i="31"/>
  <c r="S6" i="31"/>
  <c r="Q18" i="11"/>
  <c r="Q19" i="11"/>
  <c r="Q10" i="11"/>
  <c r="Q20" i="11"/>
  <c r="Q11" i="11"/>
  <c r="Q24" i="11"/>
  <c r="P18" i="11"/>
  <c r="P19" i="11"/>
  <c r="P10" i="11"/>
  <c r="P20" i="11"/>
  <c r="P11" i="11"/>
  <c r="P24" i="11"/>
  <c r="S5" i="34"/>
  <c r="R5" i="34"/>
  <c r="T25" i="8"/>
  <c r="T17" i="8"/>
  <c r="T19" i="8"/>
  <c r="T16" i="8"/>
  <c r="T23" i="8"/>
  <c r="T31" i="8"/>
  <c r="S25" i="8"/>
  <c r="S17" i="8"/>
  <c r="S19" i="8"/>
  <c r="S16" i="8"/>
  <c r="S23" i="8"/>
  <c r="S31" i="8"/>
  <c r="T67" i="6"/>
  <c r="T36" i="6"/>
  <c r="T40" i="6"/>
  <c r="T42" i="6"/>
  <c r="T19" i="6"/>
  <c r="T49" i="6"/>
  <c r="T22" i="6"/>
  <c r="T46" i="6"/>
  <c r="T33" i="6"/>
  <c r="T57" i="6"/>
  <c r="T27" i="6"/>
  <c r="T59" i="6"/>
  <c r="T60" i="6"/>
  <c r="S67" i="6"/>
  <c r="S36" i="6"/>
  <c r="S40" i="6"/>
  <c r="S42" i="6"/>
  <c r="S19" i="6"/>
  <c r="S49" i="6"/>
  <c r="S22" i="6"/>
  <c r="S46" i="6"/>
  <c r="S33" i="6"/>
  <c r="S57" i="6"/>
  <c r="S27" i="6"/>
  <c r="S59" i="6"/>
  <c r="S60" i="6"/>
  <c r="T45" i="3"/>
  <c r="T10" i="3"/>
  <c r="T25" i="3"/>
  <c r="T61" i="3"/>
  <c r="T48" i="3"/>
  <c r="T51" i="3"/>
  <c r="T33" i="3"/>
  <c r="T24" i="3"/>
  <c r="T60" i="3"/>
  <c r="T58" i="3"/>
  <c r="T65" i="3"/>
  <c r="T66" i="3"/>
  <c r="T68" i="3"/>
  <c r="T69" i="3"/>
  <c r="T67" i="3"/>
  <c r="T70" i="3"/>
  <c r="T72" i="3"/>
  <c r="S45" i="3"/>
  <c r="S10" i="3"/>
  <c r="S25" i="3"/>
  <c r="S61" i="3"/>
  <c r="S48" i="3"/>
  <c r="S51" i="3"/>
  <c r="S33" i="3"/>
  <c r="S24" i="3"/>
  <c r="S60" i="3"/>
  <c r="S58" i="3"/>
  <c r="S65" i="3"/>
  <c r="S66" i="3"/>
  <c r="S68" i="3"/>
  <c r="S69" i="3"/>
  <c r="S67" i="3"/>
  <c r="S70" i="3"/>
  <c r="S72" i="3"/>
  <c r="S9" i="34"/>
  <c r="R9" i="34"/>
  <c r="S4" i="34"/>
  <c r="R4" i="34"/>
  <c r="S7" i="34"/>
  <c r="R7" i="34"/>
  <c r="S3" i="34"/>
  <c r="R3" i="34"/>
  <c r="S2" i="34"/>
  <c r="R2" i="34"/>
  <c r="T12" i="8"/>
  <c r="T2" i="8"/>
  <c r="T6" i="8"/>
  <c r="T24" i="8"/>
  <c r="T5" i="8"/>
  <c r="T3" i="8"/>
  <c r="T4" i="8"/>
  <c r="T27" i="8"/>
  <c r="T15" i="8"/>
  <c r="T7" i="8"/>
  <c r="T10" i="8"/>
  <c r="T22" i="8"/>
  <c r="T36" i="8"/>
  <c r="T18" i="8"/>
  <c r="T21" i="8"/>
  <c r="T11" i="8"/>
  <c r="T13" i="8"/>
  <c r="T14" i="8"/>
  <c r="T28" i="8"/>
  <c r="T33" i="8"/>
  <c r="T34" i="8"/>
  <c r="S12" i="8"/>
  <c r="S2" i="8"/>
  <c r="S6" i="8"/>
  <c r="S24" i="8"/>
  <c r="S5" i="8"/>
  <c r="S3" i="8"/>
  <c r="S4" i="8"/>
  <c r="S27" i="8"/>
  <c r="S15" i="8"/>
  <c r="S7" i="8"/>
  <c r="S10" i="8"/>
  <c r="S22" i="8"/>
  <c r="S36" i="8"/>
  <c r="S18" i="8"/>
  <c r="S21" i="8"/>
  <c r="S11" i="8"/>
  <c r="S13" i="8"/>
  <c r="S14" i="8"/>
  <c r="S28" i="8"/>
  <c r="S33" i="8"/>
  <c r="S34" i="8"/>
  <c r="T4" i="16"/>
  <c r="T3" i="16"/>
  <c r="S4" i="16"/>
  <c r="S3" i="16"/>
  <c r="T4" i="15"/>
  <c r="T3" i="15"/>
  <c r="T2" i="15"/>
  <c r="T6" i="15"/>
  <c r="T5" i="15"/>
  <c r="T8" i="15"/>
  <c r="S4" i="15"/>
  <c r="S3" i="15"/>
  <c r="S2" i="15"/>
  <c r="S6" i="15"/>
  <c r="S5" i="15"/>
  <c r="S8" i="15"/>
  <c r="T13" i="14"/>
  <c r="T7" i="14"/>
  <c r="T6" i="14"/>
  <c r="T11" i="14"/>
  <c r="T4" i="14"/>
  <c r="T3" i="14"/>
  <c r="T10" i="14"/>
  <c r="T5" i="14"/>
  <c r="T14" i="14"/>
  <c r="T8" i="14"/>
  <c r="S13" i="14"/>
  <c r="S7" i="14"/>
  <c r="S6" i="14"/>
  <c r="S11" i="14"/>
  <c r="S4" i="14"/>
  <c r="S3" i="14"/>
  <c r="S10" i="14"/>
  <c r="S5" i="14"/>
  <c r="S14" i="14"/>
  <c r="S8" i="14"/>
  <c r="S2" i="33"/>
  <c r="R2" i="33"/>
  <c r="S3" i="33"/>
  <c r="R3" i="33"/>
  <c r="T9" i="6"/>
  <c r="T35" i="6"/>
  <c r="T26" i="6"/>
  <c r="T6" i="6"/>
  <c r="T39" i="6"/>
  <c r="T18" i="6"/>
  <c r="T41" i="6"/>
  <c r="T37" i="6"/>
  <c r="T8" i="6"/>
  <c r="T3" i="6"/>
  <c r="T4" i="6"/>
  <c r="T2" i="6"/>
  <c r="T16" i="6"/>
  <c r="T20" i="6"/>
  <c r="T28" i="6"/>
  <c r="T12" i="6"/>
  <c r="T13" i="6"/>
  <c r="T48" i="6"/>
  <c r="T25" i="6"/>
  <c r="T7" i="6"/>
  <c r="T45" i="6"/>
  <c r="T11" i="6"/>
  <c r="T23" i="6"/>
  <c r="T56" i="6"/>
  <c r="T31" i="6"/>
  <c r="T53" i="6"/>
  <c r="T58" i="6"/>
  <c r="T29" i="6"/>
  <c r="T30" i="6"/>
  <c r="T32" i="6"/>
  <c r="T10" i="6"/>
  <c r="T64" i="6"/>
  <c r="T21" i="6"/>
  <c r="T34" i="6"/>
  <c r="T38" i="6"/>
  <c r="T43" i="6"/>
  <c r="T24" i="6"/>
  <c r="T44" i="6"/>
  <c r="T17" i="6"/>
  <c r="T15" i="6"/>
  <c r="T47" i="6"/>
  <c r="T51" i="6"/>
  <c r="T54" i="6"/>
  <c r="T55" i="6"/>
  <c r="T69" i="6"/>
  <c r="T14" i="6"/>
  <c r="S9" i="6"/>
  <c r="S35" i="6"/>
  <c r="S26" i="6"/>
  <c r="S6" i="6"/>
  <c r="S39" i="6"/>
  <c r="S18" i="6"/>
  <c r="S41" i="6"/>
  <c r="S37" i="6"/>
  <c r="S8" i="6"/>
  <c r="S3" i="6"/>
  <c r="S4" i="6"/>
  <c r="S2" i="6"/>
  <c r="S16" i="6"/>
  <c r="S20" i="6"/>
  <c r="S28" i="6"/>
  <c r="S12" i="6"/>
  <c r="S13" i="6"/>
  <c r="S48" i="6"/>
  <c r="S25" i="6"/>
  <c r="S7" i="6"/>
  <c r="S45" i="6"/>
  <c r="S11" i="6"/>
  <c r="S23" i="6"/>
  <c r="S56" i="6"/>
  <c r="S31" i="6"/>
  <c r="S53" i="6"/>
  <c r="S58" i="6"/>
  <c r="S29" i="6"/>
  <c r="S30" i="6"/>
  <c r="S32" i="6"/>
  <c r="S10" i="6"/>
  <c r="S64" i="6"/>
  <c r="S21" i="6"/>
  <c r="S34" i="6"/>
  <c r="S38" i="6"/>
  <c r="S43" i="6"/>
  <c r="S24" i="6"/>
  <c r="S44" i="6"/>
  <c r="S17" i="6"/>
  <c r="S15" i="6"/>
  <c r="S47" i="6"/>
  <c r="S51" i="6"/>
  <c r="S54" i="6"/>
  <c r="S55" i="6"/>
  <c r="S69" i="6"/>
  <c r="S14" i="6"/>
  <c r="P3" i="32"/>
  <c r="O3" i="32"/>
  <c r="P2" i="32"/>
  <c r="O2" i="32"/>
  <c r="T14" i="13"/>
  <c r="S14" i="13"/>
  <c r="T2" i="13"/>
  <c r="T3" i="13"/>
  <c r="T7" i="13"/>
  <c r="T10" i="13"/>
  <c r="T15" i="13"/>
  <c r="T16" i="13"/>
  <c r="T6" i="13"/>
  <c r="T5" i="13"/>
  <c r="S2" i="13"/>
  <c r="S3" i="13"/>
  <c r="S7" i="13"/>
  <c r="S10" i="13"/>
  <c r="S15" i="13"/>
  <c r="S16" i="13"/>
  <c r="S6" i="13"/>
  <c r="S5" i="13"/>
  <c r="P4" i="11"/>
  <c r="P2" i="11"/>
  <c r="P7" i="11"/>
  <c r="P5" i="11"/>
  <c r="P6" i="11"/>
  <c r="P8" i="11"/>
  <c r="P13" i="11"/>
  <c r="P3" i="11"/>
  <c r="P14" i="11"/>
  <c r="P15" i="11"/>
  <c r="P17" i="11"/>
  <c r="P12" i="11"/>
  <c r="Q4" i="11"/>
  <c r="Q2" i="11"/>
  <c r="Q7" i="11"/>
  <c r="Q5" i="11"/>
  <c r="Q6" i="11"/>
  <c r="Q8" i="11"/>
  <c r="Q13" i="11"/>
  <c r="Q3" i="11"/>
  <c r="Q14" i="11"/>
  <c r="Q15" i="11"/>
  <c r="Q17" i="11"/>
  <c r="Q12" i="11"/>
  <c r="Q9" i="11"/>
  <c r="P9" i="11"/>
  <c r="T40" i="3"/>
  <c r="T8" i="3"/>
  <c r="T6" i="3"/>
  <c r="T44" i="3"/>
  <c r="T32" i="3"/>
  <c r="T31" i="3"/>
  <c r="T42" i="3"/>
  <c r="T46" i="3"/>
  <c r="T15" i="3"/>
  <c r="T9" i="3"/>
  <c r="T4" i="3"/>
  <c r="T5" i="3"/>
  <c r="T52" i="3"/>
  <c r="T11" i="3"/>
  <c r="T22" i="3"/>
  <c r="T13" i="3"/>
  <c r="T3" i="3"/>
  <c r="T35" i="3"/>
  <c r="T53" i="3"/>
  <c r="T7" i="3"/>
  <c r="T56" i="3"/>
  <c r="T19" i="3"/>
  <c r="T12" i="3"/>
  <c r="T17" i="3"/>
  <c r="T21" i="3"/>
  <c r="T36" i="3"/>
  <c r="T37" i="3"/>
  <c r="T62" i="3"/>
  <c r="T14" i="3"/>
  <c r="T64" i="3"/>
  <c r="T57" i="3"/>
  <c r="T59" i="3"/>
  <c r="T38" i="3"/>
  <c r="T39" i="3"/>
  <c r="T26" i="3"/>
  <c r="T27" i="3"/>
  <c r="T75" i="3"/>
  <c r="T76" i="3"/>
  <c r="T29" i="3"/>
  <c r="T41" i="3"/>
  <c r="T73" i="3"/>
  <c r="T43" i="3"/>
  <c r="T20" i="3"/>
  <c r="T47" i="3"/>
  <c r="T49" i="3"/>
  <c r="T16" i="3"/>
  <c r="T30" i="3"/>
  <c r="T23" i="3"/>
  <c r="T55" i="3"/>
  <c r="T28" i="3"/>
  <c r="T71" i="3"/>
  <c r="T78" i="3"/>
  <c r="T18" i="3"/>
  <c r="T79" i="3"/>
  <c r="T77" i="3"/>
  <c r="S40" i="3"/>
  <c r="S8" i="3"/>
  <c r="S6" i="3"/>
  <c r="S44" i="3"/>
  <c r="S32" i="3"/>
  <c r="S31" i="3"/>
  <c r="S42" i="3"/>
  <c r="S46" i="3"/>
  <c r="S15" i="3"/>
  <c r="S9" i="3"/>
  <c r="S4" i="3"/>
  <c r="S5" i="3"/>
  <c r="S52" i="3"/>
  <c r="S11" i="3"/>
  <c r="S22" i="3"/>
  <c r="S13" i="3"/>
  <c r="S3" i="3"/>
  <c r="S35" i="3"/>
  <c r="S53" i="3"/>
  <c r="S7" i="3"/>
  <c r="S56" i="3"/>
  <c r="S19" i="3"/>
  <c r="S12" i="3"/>
  <c r="S17" i="3"/>
  <c r="S21" i="3"/>
  <c r="S36" i="3"/>
  <c r="S37" i="3"/>
  <c r="S62" i="3"/>
  <c r="S14" i="3"/>
  <c r="S64" i="3"/>
  <c r="S57" i="3"/>
  <c r="S59" i="3"/>
  <c r="S38" i="3"/>
  <c r="S39" i="3"/>
  <c r="S26" i="3"/>
  <c r="S27" i="3"/>
  <c r="S75" i="3"/>
  <c r="S76" i="3"/>
  <c r="S29" i="3"/>
  <c r="S41" i="3"/>
  <c r="S73" i="3"/>
  <c r="S43" i="3"/>
  <c r="S20" i="3"/>
  <c r="S47" i="3"/>
  <c r="S49" i="3"/>
  <c r="S16" i="3"/>
  <c r="S30" i="3"/>
  <c r="S23" i="3"/>
  <c r="S55" i="3"/>
  <c r="S28" i="3"/>
  <c r="S71" i="3"/>
  <c r="S78" i="3"/>
  <c r="S18" i="3"/>
  <c r="S79" i="3"/>
  <c r="S77" i="3"/>
  <c r="T5" i="31"/>
  <c r="T3" i="31"/>
  <c r="T11" i="31"/>
  <c r="T12" i="31"/>
  <c r="T7" i="31"/>
  <c r="T14" i="31"/>
  <c r="T4" i="31"/>
  <c r="T9" i="31"/>
  <c r="T10" i="31"/>
  <c r="T13" i="31"/>
  <c r="T8" i="31"/>
  <c r="S5" i="31"/>
  <c r="S3" i="31"/>
  <c r="S11" i="31"/>
  <c r="S12" i="31"/>
  <c r="S7" i="31"/>
  <c r="S14" i="31"/>
  <c r="S4" i="31"/>
  <c r="S9" i="31"/>
  <c r="S10" i="31"/>
  <c r="S13" i="31"/>
  <c r="S8" i="31"/>
  <c r="T2" i="31"/>
  <c r="S2" i="31"/>
  <c r="T2" i="1"/>
  <c r="T19" i="1"/>
  <c r="T12" i="1"/>
  <c r="T23" i="1"/>
  <c r="T22" i="1"/>
  <c r="T49" i="1"/>
  <c r="T51" i="1"/>
  <c r="T9" i="1"/>
  <c r="T16" i="1"/>
  <c r="T13" i="1"/>
  <c r="T20" i="1"/>
  <c r="T14" i="1"/>
  <c r="T34" i="1"/>
  <c r="T4" i="1"/>
  <c r="T5" i="1"/>
  <c r="T57" i="1"/>
  <c r="T15" i="1"/>
  <c r="T18" i="1"/>
  <c r="T17" i="1"/>
  <c r="T6" i="1"/>
  <c r="T8" i="1"/>
  <c r="T32" i="1"/>
  <c r="T39" i="1"/>
  <c r="T11" i="1"/>
  <c r="T78" i="1"/>
  <c r="T25" i="1"/>
  <c r="T30" i="1"/>
  <c r="T80" i="1"/>
  <c r="T7" i="1"/>
  <c r="T42" i="1"/>
  <c r="T27" i="1"/>
  <c r="T45" i="1"/>
  <c r="T47" i="1"/>
  <c r="T31" i="1"/>
  <c r="T26" i="1"/>
  <c r="T55" i="1"/>
  <c r="T37" i="1"/>
  <c r="T10" i="1"/>
  <c r="T64" i="1"/>
  <c r="T69" i="1"/>
  <c r="T79" i="1"/>
  <c r="T83" i="1"/>
  <c r="T90" i="1"/>
  <c r="T36" i="1"/>
  <c r="S2" i="1"/>
  <c r="S19" i="1"/>
  <c r="S12" i="1"/>
  <c r="S23" i="1"/>
  <c r="S22" i="1"/>
  <c r="S49" i="1"/>
  <c r="S51" i="1"/>
  <c r="S9" i="1"/>
  <c r="S16" i="1"/>
  <c r="S13" i="1"/>
  <c r="S20" i="1"/>
  <c r="S14" i="1"/>
  <c r="S34" i="1"/>
  <c r="S4" i="1"/>
  <c r="S5" i="1"/>
  <c r="S57" i="1"/>
  <c r="S15" i="1"/>
  <c r="S18" i="1"/>
  <c r="S17" i="1"/>
  <c r="S6" i="1"/>
  <c r="S8" i="1"/>
  <c r="S32" i="1"/>
  <c r="S39" i="1"/>
  <c r="S11" i="1"/>
  <c r="S78" i="1"/>
  <c r="S25" i="1"/>
  <c r="S30" i="1"/>
  <c r="S80" i="1"/>
  <c r="S7" i="1"/>
  <c r="S42" i="1"/>
  <c r="S27" i="1"/>
  <c r="S45" i="1"/>
  <c r="S47" i="1"/>
  <c r="S31" i="1"/>
  <c r="S26" i="1"/>
  <c r="S55" i="1"/>
  <c r="S37" i="1"/>
  <c r="S10" i="1"/>
  <c r="S64" i="1"/>
  <c r="S69" i="1"/>
  <c r="S79" i="1"/>
  <c r="S83" i="1"/>
  <c r="S90" i="1"/>
  <c r="S36" i="1"/>
  <c r="T2" i="3"/>
  <c r="S2" i="3"/>
  <c r="T5" i="16"/>
  <c r="S5" i="16"/>
  <c r="T9" i="15"/>
  <c r="S9" i="15"/>
  <c r="T2" i="14"/>
  <c r="S2" i="14"/>
  <c r="T12" i="13"/>
  <c r="S12" i="13"/>
  <c r="T8" i="8"/>
  <c r="S8" i="8"/>
  <c r="T5" i="6"/>
  <c r="S5" i="6"/>
  <c r="T3" i="1"/>
  <c r="S3" i="1"/>
</calcChain>
</file>

<file path=xl/sharedStrings.xml><?xml version="1.0" encoding="utf-8"?>
<sst xmlns="http://schemas.openxmlformats.org/spreadsheetml/2006/main" count="1441" uniqueCount="632">
  <si>
    <t>Classement</t>
  </si>
  <si>
    <t>Nom</t>
  </si>
  <si>
    <t>Prénom</t>
  </si>
  <si>
    <t>Cheval</t>
  </si>
  <si>
    <t>Total des points challenge</t>
  </si>
  <si>
    <t>Meris</t>
  </si>
  <si>
    <t>Emmy</t>
  </si>
  <si>
    <t>Lightning Lady Desire</t>
  </si>
  <si>
    <t>Verrastro</t>
  </si>
  <si>
    <t>Malissia</t>
  </si>
  <si>
    <t>Burlet</t>
  </si>
  <si>
    <t>Manon</t>
  </si>
  <si>
    <t>T-zourane D'horymetz</t>
  </si>
  <si>
    <t>Wilmet</t>
  </si>
  <si>
    <t>Marine</t>
  </si>
  <si>
    <t>Pierard</t>
  </si>
  <si>
    <t>Clemence</t>
  </si>
  <si>
    <t>Eclipse Du Bouly</t>
  </si>
  <si>
    <t>Vanlerberghe</t>
  </si>
  <si>
    <t>Aline</t>
  </si>
  <si>
    <t>ODYS FPC</t>
  </si>
  <si>
    <t>BOULANGER</t>
  </si>
  <si>
    <t>LOUISE</t>
  </si>
  <si>
    <t>Rodger boy</t>
  </si>
  <si>
    <t>Sinan Al Rashediah</t>
  </si>
  <si>
    <t>De Neef</t>
  </si>
  <si>
    <t>Emy</t>
  </si>
  <si>
    <t>Estrella</t>
  </si>
  <si>
    <t>Renault</t>
  </si>
  <si>
    <t>Lora</t>
  </si>
  <si>
    <t>C.Zarco</t>
  </si>
  <si>
    <t>Place</t>
  </si>
  <si>
    <t>Maureen</t>
  </si>
  <si>
    <t>OPINE DU PRÉ LILAS</t>
  </si>
  <si>
    <t>Roulin</t>
  </si>
  <si>
    <t>Chloe</t>
  </si>
  <si>
    <t>Servais</t>
  </si>
  <si>
    <t>Hajar</t>
  </si>
  <si>
    <t>Nouvelle</t>
  </si>
  <si>
    <t>Khabbaoui</t>
  </si>
  <si>
    <t>Jalila</t>
  </si>
  <si>
    <t>Oléander - Drum VH Juxschot Z</t>
  </si>
  <si>
    <t>Holemans</t>
  </si>
  <si>
    <t>Evangeline</t>
  </si>
  <si>
    <t>Sligo Sweet Lady</t>
  </si>
  <si>
    <t>Dautel</t>
  </si>
  <si>
    <t>Margot</t>
  </si>
  <si>
    <t>Vanilla ice V/D leeuwerkheide</t>
  </si>
  <si>
    <t>Vanille DES COLLINES DU TILLEUL</t>
  </si>
  <si>
    <t>Charlotte</t>
  </si>
  <si>
    <t>Zwavo's Mushu</t>
  </si>
  <si>
    <t>Delabie</t>
  </si>
  <si>
    <t>Ugo</t>
  </si>
  <si>
    <t>Celio Bois Du Prince Z</t>
  </si>
  <si>
    <t>Dognez</t>
  </si>
  <si>
    <t>Hugo</t>
  </si>
  <si>
    <t>Clara</t>
  </si>
  <si>
    <t>Ines</t>
  </si>
  <si>
    <t>Emilie</t>
  </si>
  <si>
    <t>Schumacher</t>
  </si>
  <si>
    <t>Juliette</t>
  </si>
  <si>
    <t>Kalao Des Alizés</t>
  </si>
  <si>
    <t>Alice</t>
  </si>
  <si>
    <t>Julie</t>
  </si>
  <si>
    <t>Lindor trois vallée</t>
  </si>
  <si>
    <t>Plessiet</t>
  </si>
  <si>
    <t>Lea</t>
  </si>
  <si>
    <t>Nicoleta</t>
  </si>
  <si>
    <t>Lebrun</t>
  </si>
  <si>
    <t>Alix</t>
  </si>
  <si>
    <t>Parajko Mercier</t>
  </si>
  <si>
    <t>Zaia</t>
  </si>
  <si>
    <t>Gonnet</t>
  </si>
  <si>
    <t>Maryssa</t>
  </si>
  <si>
    <t>Lorent</t>
  </si>
  <si>
    <t>Elise</t>
  </si>
  <si>
    <t>Caddy</t>
  </si>
  <si>
    <t>Valentine</t>
  </si>
  <si>
    <t>Boulanger</t>
  </si>
  <si>
    <t>Anna</t>
  </si>
  <si>
    <t>Bennik</t>
  </si>
  <si>
    <t>GARCIA</t>
  </si>
  <si>
    <t>VALENTINE</t>
  </si>
  <si>
    <t>fripouille</t>
  </si>
  <si>
    <t>Godiva</t>
  </si>
  <si>
    <t>Crenganis</t>
  </si>
  <si>
    <t>Tiberia-Teodora</t>
  </si>
  <si>
    <t>ODAYTON DU GRAND ROUTHEUX</t>
  </si>
  <si>
    <t>Victoria</t>
  </si>
  <si>
    <t>Georges</t>
  </si>
  <si>
    <t>Victoor</t>
  </si>
  <si>
    <t>Coraline</t>
  </si>
  <si>
    <t>Chiacig</t>
  </si>
  <si>
    <t>Eeklaer</t>
  </si>
  <si>
    <t>Nora</t>
  </si>
  <si>
    <t>Waregne</t>
  </si>
  <si>
    <t>Brenda</t>
  </si>
  <si>
    <t>De rieck</t>
  </si>
  <si>
    <t>Loane</t>
  </si>
  <si>
    <t>Dupont</t>
  </si>
  <si>
    <t>Jade</t>
  </si>
  <si>
    <t>Gilly</t>
  </si>
  <si>
    <t>Eléa</t>
  </si>
  <si>
    <t>Jacobs</t>
  </si>
  <si>
    <t>Labbé</t>
  </si>
  <si>
    <t>Medeline</t>
  </si>
  <si>
    <t>Laura</t>
  </si>
  <si>
    <t>Evrard</t>
  </si>
  <si>
    <t>Maïlis</t>
  </si>
  <si>
    <t>Hydra</t>
  </si>
  <si>
    <t>Glotilde v/h Kapelhof</t>
  </si>
  <si>
    <t>Monetti</t>
  </si>
  <si>
    <t>Melissa</t>
  </si>
  <si>
    <t>Tattoo Chic Shaday</t>
  </si>
  <si>
    <t>Simon</t>
  </si>
  <si>
    <t>Léa</t>
  </si>
  <si>
    <t>Stan Snip Gun Cash in Blue</t>
  </si>
  <si>
    <t>Canopée D Z</t>
  </si>
  <si>
    <t>Briart</t>
  </si>
  <si>
    <t>Olivier</t>
  </si>
  <si>
    <t>Cirina de Line</t>
  </si>
  <si>
    <t>Suriano</t>
  </si>
  <si>
    <t>Calista</t>
  </si>
  <si>
    <t>Pirlot</t>
  </si>
  <si>
    <t>Mistral d'Alphi</t>
  </si>
  <si>
    <t>Henry</t>
  </si>
  <si>
    <t>Querida Du Marois</t>
  </si>
  <si>
    <t>Kummel de la Valette</t>
  </si>
  <si>
    <t>Chevalier</t>
  </si>
  <si>
    <t>Jean Francois</t>
  </si>
  <si>
    <t>Moonlight DL Valette</t>
  </si>
  <si>
    <t>Vandenberge</t>
  </si>
  <si>
    <t>Chloé</t>
  </si>
  <si>
    <t>Gabie Violette</t>
  </si>
  <si>
    <t>Bourtembourg</t>
  </si>
  <si>
    <t>Laly</t>
  </si>
  <si>
    <t>Valentine Machine</t>
  </si>
  <si>
    <t>Sir John De L'etrier D'argent</t>
  </si>
  <si>
    <t>Baivier</t>
  </si>
  <si>
    <t>Lise</t>
  </si>
  <si>
    <t>King's Heart De L' Oseraie Z</t>
  </si>
  <si>
    <t>Scaillet</t>
  </si>
  <si>
    <t>Mathieu</t>
  </si>
  <si>
    <t>Lucifora des alloux</t>
  </si>
  <si>
    <t>Troussart</t>
  </si>
  <si>
    <t>Théo</t>
  </si>
  <si>
    <t>Chestnut chester</t>
  </si>
  <si>
    <t>Rossomme</t>
  </si>
  <si>
    <t>Be A Big Girl Of Clover</t>
  </si>
  <si>
    <t>Godefroid</t>
  </si>
  <si>
    <t>Lilou</t>
  </si>
  <si>
    <t>EVITA S</t>
  </si>
  <si>
    <t>Lasseaux</t>
  </si>
  <si>
    <t>Hontoir</t>
  </si>
  <si>
    <t>Mathilda</t>
  </si>
  <si>
    <t>Quick Star</t>
  </si>
  <si>
    <t>Baufay</t>
  </si>
  <si>
    <t>Carole</t>
  </si>
  <si>
    <t>Ô Distillée</t>
  </si>
  <si>
    <t>Dupuis</t>
  </si>
  <si>
    <t>Thomas</t>
  </si>
  <si>
    <t>JOBOURG VAN HET WALEDELHOF</t>
  </si>
  <si>
    <t>Pimpao</t>
  </si>
  <si>
    <t>Doyen</t>
  </si>
  <si>
    <t>Joli D'Hoetsel</t>
  </si>
  <si>
    <t>Elite</t>
  </si>
  <si>
    <t>Van Elsen</t>
  </si>
  <si>
    <t>Zazie</t>
  </si>
  <si>
    <t>Kerala de Will</t>
  </si>
  <si>
    <t>Hanon</t>
  </si>
  <si>
    <t>Deltenre</t>
  </si>
  <si>
    <t>Virginie</t>
  </si>
  <si>
    <t>Futurdence du Ruisseau Z</t>
  </si>
  <si>
    <t>Hardenne</t>
  </si>
  <si>
    <t>Maude</t>
  </si>
  <si>
    <t>Oleander</t>
  </si>
  <si>
    <t>Joy</t>
  </si>
  <si>
    <t>Lavande Des Trieux</t>
  </si>
  <si>
    <t>Claire Z</t>
  </si>
  <si>
    <t>Dard</t>
  </si>
  <si>
    <t>Clarisse</t>
  </si>
  <si>
    <t>Coline</t>
  </si>
  <si>
    <t>Morante</t>
  </si>
  <si>
    <t>Zoé</t>
  </si>
  <si>
    <t>Victor</t>
  </si>
  <si>
    <t>Prumont</t>
  </si>
  <si>
    <t>Violette</t>
  </si>
  <si>
    <t>Jump Off</t>
  </si>
  <si>
    <t>Marie</t>
  </si>
  <si>
    <t>Chti Mi Du Bouly</t>
  </si>
  <si>
    <t>Henisse</t>
  </si>
  <si>
    <t>Charline</t>
  </si>
  <si>
    <t>Pignolet</t>
  </si>
  <si>
    <t>Lucie</t>
  </si>
  <si>
    <t>Leon Van Het Harteveld</t>
  </si>
  <si>
    <t>Lee Roy of Heritage</t>
  </si>
  <si>
    <t>Nougat de la Duize</t>
  </si>
  <si>
    <t>Roquette bdu Pont rouge</t>
  </si>
  <si>
    <t>Corne's Juliete</t>
  </si>
  <si>
    <t>Fernémont</t>
  </si>
  <si>
    <t>Gabrielle</t>
  </si>
  <si>
    <t>Van Poeyer</t>
  </si>
  <si>
    <t>Joffrey</t>
  </si>
  <si>
    <t>Van Den Bossche</t>
  </si>
  <si>
    <t>Tom</t>
  </si>
  <si>
    <t>Dehut</t>
  </si>
  <si>
    <t>Xavier</t>
  </si>
  <si>
    <t>Justin van't heike</t>
  </si>
  <si>
    <t>Bryssinck</t>
  </si>
  <si>
    <t>Celise ste hermelle</t>
  </si>
  <si>
    <t>Bad Boy du Bouly</t>
  </si>
  <si>
    <t>Parvais</t>
  </si>
  <si>
    <t>Celebration de la Fauvette Z</t>
  </si>
  <si>
    <t>Buyse</t>
  </si>
  <si>
    <t>Décidela du bouly</t>
  </si>
  <si>
    <t>DAGNICOURT</t>
  </si>
  <si>
    <t>LAURA</t>
  </si>
  <si>
    <t>El Mirador Waldstar Z</t>
  </si>
  <si>
    <t>Christel</t>
  </si>
  <si>
    <t>Maxwell PH</t>
  </si>
  <si>
    <t>montoya</t>
  </si>
  <si>
    <t>Idéfix de Rimbiery</t>
  </si>
  <si>
    <t>Judith</t>
  </si>
  <si>
    <t>Maybe BR</t>
  </si>
  <si>
    <t>Never du grand Breux</t>
  </si>
  <si>
    <t>Lena</t>
  </si>
  <si>
    <t>Blavier</t>
  </si>
  <si>
    <t>Raphael</t>
  </si>
  <si>
    <t>Farina VA</t>
  </si>
  <si>
    <t>Van Oudenhove</t>
  </si>
  <si>
    <t>Doriane</t>
  </si>
  <si>
    <t>Ata</t>
  </si>
  <si>
    <t>Aylin</t>
  </si>
  <si>
    <t>Galant van de klothoef</t>
  </si>
  <si>
    <t>Marcolin</t>
  </si>
  <si>
    <t>Guillaume</t>
  </si>
  <si>
    <t>Armani des Hauts Droits</t>
  </si>
  <si>
    <t>Justine</t>
  </si>
  <si>
    <t>Verbruggen</t>
  </si>
  <si>
    <t>Noemie</t>
  </si>
  <si>
    <t>Nifona Smh</t>
  </si>
  <si>
    <t>Odor van't Beukenhof</t>
  </si>
  <si>
    <t>Debaty</t>
  </si>
  <si>
    <t>Crenette</t>
  </si>
  <si>
    <t>Noterman</t>
  </si>
  <si>
    <t>Kassiopee Du Bois Madame Z</t>
  </si>
  <si>
    <t>Alban</t>
  </si>
  <si>
    <t>Casparo Z</t>
  </si>
  <si>
    <t>Iquem De Vy</t>
  </si>
  <si>
    <t>Cashkai De La Valette Z</t>
  </si>
  <si>
    <t>Speltens</t>
  </si>
  <si>
    <t>Pierre - Manuel</t>
  </si>
  <si>
    <t>Kelly D de la Chiffane</t>
  </si>
  <si>
    <t>Shirley</t>
  </si>
  <si>
    <t>Gabin du bouly</t>
  </si>
  <si>
    <t>fergus</t>
  </si>
  <si>
    <t>Walbrecq</t>
  </si>
  <si>
    <t>Fussac De La Quairelle</t>
  </si>
  <si>
    <t>Bertinchamps</t>
  </si>
  <si>
    <t>Charly</t>
  </si>
  <si>
    <t>Sanpas Volverine</t>
  </si>
  <si>
    <t>Angel</t>
  </si>
  <si>
    <t>Serry</t>
  </si>
  <si>
    <t>Romain</t>
  </si>
  <si>
    <t>Petra</t>
  </si>
  <si>
    <t>Jacquet</t>
  </si>
  <si>
    <t>Lily</t>
  </si>
  <si>
    <t>IZZIE</t>
  </si>
  <si>
    <t>Hommage</t>
  </si>
  <si>
    <t>Rigaux</t>
  </si>
  <si>
    <t>Melina</t>
  </si>
  <si>
    <t>Kirikou de la Valette</t>
  </si>
  <si>
    <t>Dujeux</t>
  </si>
  <si>
    <t>Nell</t>
  </si>
  <si>
    <t>Caprice des Marronniers</t>
  </si>
  <si>
    <t>Balltare</t>
  </si>
  <si>
    <t>Coulon</t>
  </si>
  <si>
    <t>Charlize</t>
  </si>
  <si>
    <t>Wasiolek</t>
  </si>
  <si>
    <t>Jarrive de la Valette</t>
  </si>
  <si>
    <t>Jacquemart</t>
  </si>
  <si>
    <t>Leonie</t>
  </si>
  <si>
    <t>Annicchiarico</t>
  </si>
  <si>
    <t>Cloe</t>
  </si>
  <si>
    <t>Galateo</t>
  </si>
  <si>
    <t>LACOMBLEZ</t>
  </si>
  <si>
    <t>ZIA</t>
  </si>
  <si>
    <t>Ramona</t>
  </si>
  <si>
    <t>Snappie</t>
  </si>
  <si>
    <t>Grégoire wauthion</t>
  </si>
  <si>
    <t>Capucine</t>
  </si>
  <si>
    <t>Raileys d’Aubade</t>
  </si>
  <si>
    <t>Cola de Talma</t>
  </si>
  <si>
    <t>Deterville</t>
  </si>
  <si>
    <t>albahaca</t>
  </si>
  <si>
    <t>Talina</t>
  </si>
  <si>
    <t>Zingle</t>
  </si>
  <si>
    <t>Cleo</t>
  </si>
  <si>
    <t>Sirius</t>
  </si>
  <si>
    <t>Fasliji Berlaimont</t>
  </si>
  <si>
    <t>Diell</t>
  </si>
  <si>
    <t>Pinochio</t>
  </si>
  <si>
    <t>Senna</t>
  </si>
  <si>
    <t>Giulia</t>
  </si>
  <si>
    <t>poot-baudier</t>
  </si>
  <si>
    <t>celestine</t>
  </si>
  <si>
    <t>Maloteaux</t>
  </si>
  <si>
    <t>Mattys</t>
  </si>
  <si>
    <t>Sthdmurslow DANDY</t>
  </si>
  <si>
    <t>Etoile</t>
  </si>
  <si>
    <t>Kiss Me Du Soleil</t>
  </si>
  <si>
    <t>brug penn ar bed</t>
  </si>
  <si>
    <t>Radieuse D’Aubade</t>
  </si>
  <si>
    <t>Debut</t>
  </si>
  <si>
    <t>Yasmine</t>
  </si>
  <si>
    <t>Solfiane Du Gueven</t>
  </si>
  <si>
    <t>03/05/26 Montigny</t>
  </si>
  <si>
    <t>12/04/2026 Mariembourg</t>
  </si>
  <si>
    <t>05/04/2026 Châtelet</t>
  </si>
  <si>
    <t>09 &amp; 10/05/2026 Philippeville</t>
  </si>
  <si>
    <t>23, 24 &amp; 25/05/2026 Courrière</t>
  </si>
  <si>
    <t>06 &amp; 07/06/2026 Châtelet</t>
  </si>
  <si>
    <t>05/07/2026 Bioul</t>
  </si>
  <si>
    <t>12/07/2026 Boussu-en-Fagne</t>
  </si>
  <si>
    <t>09/08/2026 Montigny</t>
  </si>
  <si>
    <t>16/08/2026 Châtelet</t>
  </si>
  <si>
    <t>05 &amp; 06/09/2026 Bioul</t>
  </si>
  <si>
    <t>20/09/2026 Mariembourg</t>
  </si>
  <si>
    <t>26 &amp; 27/09/2026 Philippeville</t>
  </si>
  <si>
    <t>Doumont</t>
  </si>
  <si>
    <t>Marius</t>
  </si>
  <si>
    <t>Michiels</t>
  </si>
  <si>
    <t>Samuel</t>
  </si>
  <si>
    <t>Waltzing</t>
  </si>
  <si>
    <t>Louise</t>
  </si>
  <si>
    <t>Herlemont</t>
  </si>
  <si>
    <t>Corentin</t>
  </si>
  <si>
    <t>Gillet</t>
  </si>
  <si>
    <t>Martinet</t>
  </si>
  <si>
    <t>Léona</t>
  </si>
  <si>
    <t>Malisoux</t>
  </si>
  <si>
    <t>Jancart</t>
  </si>
  <si>
    <t>Milla</t>
  </si>
  <si>
    <t>Mathys</t>
  </si>
  <si>
    <t>Lexus Dt</t>
  </si>
  <si>
    <t>Pallaton</t>
  </si>
  <si>
    <t>Eastwood Du Haras Des Barrages</t>
  </si>
  <si>
    <t>La Ventura du bouly</t>
  </si>
  <si>
    <t>Sherry</t>
  </si>
  <si>
    <t>Olaf de la Valette</t>
  </si>
  <si>
    <t>Nilo</t>
  </si>
  <si>
    <t>Hasta van Godselbos</t>
  </si>
  <si>
    <t>Soirée d’argent z</t>
  </si>
  <si>
    <t>Juniors</t>
  </si>
  <si>
    <t>High Five o.t. Fairy Tale Ranch</t>
  </si>
  <si>
    <t>Amira</t>
  </si>
  <si>
    <t>Tiana</t>
  </si>
  <si>
    <t>Roobroeck</t>
  </si>
  <si>
    <t>Miceli</t>
  </si>
  <si>
    <t>Marylou</t>
  </si>
  <si>
    <t>Joeghmans</t>
  </si>
  <si>
    <t>Selya</t>
  </si>
  <si>
    <t>Zub</t>
  </si>
  <si>
    <t>stokart</t>
  </si>
  <si>
    <t>charlotte</t>
  </si>
  <si>
    <t>De gieter</t>
  </si>
  <si>
    <t>Enimie</t>
  </si>
  <si>
    <t>Fransen</t>
  </si>
  <si>
    <t>Tango</t>
  </si>
  <si>
    <t>Cheval Concours/ wedstrijd Paard 8</t>
  </si>
  <si>
    <t>LITTLE AHSAN</t>
  </si>
  <si>
    <t>Shym</t>
  </si>
  <si>
    <t>Peplum du Logis</t>
  </si>
  <si>
    <t>Daymone du marly</t>
  </si>
  <si>
    <t>Gluteus V/H Broeckxhoe</t>
  </si>
  <si>
    <t>Sochique Van De Ponderosa</t>
  </si>
  <si>
    <t>Itzamma</t>
  </si>
  <si>
    <t>Demalsy</t>
  </si>
  <si>
    <t>Malawenn</t>
  </si>
  <si>
    <t>Bertholet</t>
  </si>
  <si>
    <t>Inès</t>
  </si>
  <si>
    <t>Athéna des longs saules</t>
  </si>
  <si>
    <t>Queen Bay</t>
  </si>
  <si>
    <t>Scharzy</t>
  </si>
  <si>
    <t>Jadin</t>
  </si>
  <si>
    <t>Demierbe</t>
  </si>
  <si>
    <t>Fiona</t>
  </si>
  <si>
    <t>Amélie</t>
  </si>
  <si>
    <t>Joya du trésor</t>
  </si>
  <si>
    <t>Boyan</t>
  </si>
  <si>
    <t>SOUELLE-S</t>
  </si>
  <si>
    <t>QUANTOS DE RACHAMPS</t>
  </si>
  <si>
    <t>Monte Bianca Bois Margot Z</t>
  </si>
  <si>
    <t>FIDEL</t>
  </si>
  <si>
    <t>QRACKERS DU MISTROBU</t>
  </si>
  <si>
    <t>One du Mistrobu</t>
  </si>
  <si>
    <t>Taalix du vieux chêne</t>
  </si>
  <si>
    <t>Nicco vent d’espoir</t>
  </si>
  <si>
    <t>Stanislas of Clover Z</t>
  </si>
  <si>
    <t>Laziza du bouly</t>
  </si>
  <si>
    <t>Vagabond K VD Donkhoeve</t>
  </si>
  <si>
    <t>Prosper du Marronnier</t>
  </si>
  <si>
    <t>Isatis des Hurlevents</t>
  </si>
  <si>
    <t>Alexia des Hauts Droits</t>
  </si>
  <si>
    <t>Bimbo du Mont</t>
  </si>
  <si>
    <t>Halna De Star</t>
  </si>
  <si>
    <t>Di Leo</t>
  </si>
  <si>
    <t>Lara</t>
  </si>
  <si>
    <t>Della Putta</t>
  </si>
  <si>
    <t>Chiara</t>
  </si>
  <si>
    <t>Boudaux</t>
  </si>
  <si>
    <t>Mélanie</t>
  </si>
  <si>
    <t>Nombre manches additionnées 6</t>
  </si>
  <si>
    <t>Icona 2</t>
  </si>
  <si>
    <t>L'irlandais De La Valette</t>
  </si>
  <si>
    <t>Staffolini</t>
  </si>
  <si>
    <t>Lou</t>
  </si>
  <si>
    <t>Reding</t>
  </si>
  <si>
    <t>Liza</t>
  </si>
  <si>
    <t>Gatto</t>
  </si>
  <si>
    <t>Kodessa du Bois Madame z</t>
  </si>
  <si>
    <t>Agana de la Salle Z</t>
  </si>
  <si>
    <t>Kenya de La Licorne</t>
  </si>
  <si>
    <t>Rubin-E</t>
  </si>
  <si>
    <t>LAMBION</t>
  </si>
  <si>
    <t>VALENTIN</t>
  </si>
  <si>
    <t>Tilmanne</t>
  </si>
  <si>
    <t>Extrait de Tatowin de Tinmont</t>
  </si>
  <si>
    <t>Larco de la Chapelle</t>
  </si>
  <si>
    <t>Bruno</t>
  </si>
  <si>
    <t>Go</t>
  </si>
  <si>
    <t>Leclercq</t>
  </si>
  <si>
    <t>Fleur</t>
  </si>
  <si>
    <t>Alexandra</t>
  </si>
  <si>
    <t>Sebille</t>
  </si>
  <si>
    <t>Lola</t>
  </si>
  <si>
    <t>Galipette a Pepere</t>
  </si>
  <si>
    <t>Babylone</t>
  </si>
  <si>
    <t>Ipsos Du Haut Forest</t>
  </si>
  <si>
    <t>wesson t v/h blejanhof</t>
  </si>
  <si>
    <t>Terregatte de Laume</t>
  </si>
  <si>
    <t>Chanel Des Hauts Droits</t>
  </si>
  <si>
    <t>Border Line De Buissy</t>
  </si>
  <si>
    <t>Nuguets De La Valette</t>
  </si>
  <si>
    <t>Le Vigo du Grand Paquier</t>
  </si>
  <si>
    <t>Végas d'Hepnimont</t>
  </si>
  <si>
    <t>Roquebrun</t>
  </si>
  <si>
    <t>Padding</t>
  </si>
  <si>
    <t>B - macho de l’Otri</t>
  </si>
  <si>
    <t>Nina Bois du Prince Z</t>
  </si>
  <si>
    <t>Vantournhoudt</t>
  </si>
  <si>
    <t>Jacques</t>
  </si>
  <si>
    <t>Etan</t>
  </si>
  <si>
    <t>Dumay</t>
  </si>
  <si>
    <t>Mégane</t>
  </si>
  <si>
    <t>De Wulf</t>
  </si>
  <si>
    <t>Constant</t>
  </si>
  <si>
    <t>Petitjean</t>
  </si>
  <si>
    <t>Blaise</t>
  </si>
  <si>
    <t>Camille</t>
  </si>
  <si>
    <t>RABEUX</t>
  </si>
  <si>
    <t>Dusausoir</t>
  </si>
  <si>
    <t>Kyllian</t>
  </si>
  <si>
    <t>Emma</t>
  </si>
  <si>
    <t>Cornille</t>
  </si>
  <si>
    <t>Florine</t>
  </si>
  <si>
    <t>Orénia</t>
  </si>
  <si>
    <t>Chacco-Chin de Saulieu Z</t>
  </si>
  <si>
    <t>Danemark made in</t>
  </si>
  <si>
    <t>A - il est beau de l' Otri</t>
  </si>
  <si>
    <t>Ralph</t>
  </si>
  <si>
    <t>Rainbow des quatre chemins</t>
  </si>
  <si>
    <t>Virtuose des Dix Bonniers</t>
  </si>
  <si>
    <t>Etinga</t>
  </si>
  <si>
    <t>Vartoon d'Hepnimont</t>
  </si>
  <si>
    <t>Delforge</t>
  </si>
  <si>
    <t>Victoire</t>
  </si>
  <si>
    <t>Lorand</t>
  </si>
  <si>
    <t>Hubert</t>
  </si>
  <si>
    <t>Crasset</t>
  </si>
  <si>
    <t>Elyne</t>
  </si>
  <si>
    <t>Prevost</t>
  </si>
  <si>
    <t>Kimberly</t>
  </si>
  <si>
    <t>Lebeau</t>
  </si>
  <si>
    <t>Ballerine de L Eclypse</t>
  </si>
  <si>
    <t>Atalan Z</t>
  </si>
  <si>
    <t>Fouine De Torcy</t>
  </si>
  <si>
    <t>Picardi</t>
  </si>
  <si>
    <t>Selena</t>
  </si>
  <si>
    <t>Tokala d'Hepnimont</t>
  </si>
  <si>
    <t>Junior Boubalou Vent D' Espoir</t>
  </si>
  <si>
    <t>Polo de la quairelle</t>
  </si>
  <si>
    <t>Erina</t>
  </si>
  <si>
    <t>kasikci</t>
  </si>
  <si>
    <t>maysan</t>
  </si>
  <si>
    <t>Rina</t>
  </si>
  <si>
    <t>Vincent</t>
  </si>
  <si>
    <t>Ibiza Fox Trot</t>
  </si>
  <si>
    <t>Faro des crins Normands</t>
  </si>
  <si>
    <t>Dejonge</t>
  </si>
  <si>
    <t>Oceane</t>
  </si>
  <si>
    <t>Atika des Fonds</t>
  </si>
  <si>
    <t>Daffe</t>
  </si>
  <si>
    <t>Mya</t>
  </si>
  <si>
    <t>be a damsel of clover</t>
  </si>
  <si>
    <t>Lemaire</t>
  </si>
  <si>
    <t>Méli Mèlo</t>
  </si>
  <si>
    <t>Nombre manches additionnées 3</t>
  </si>
  <si>
    <t>Paquet</t>
  </si>
  <si>
    <t>Emeline</t>
  </si>
  <si>
    <t>Baudoux</t>
  </si>
  <si>
    <t>Laurence</t>
  </si>
  <si>
    <t>Invictus du Saint-Chêne Z</t>
  </si>
  <si>
    <t>Dream de l’Otri</t>
  </si>
  <si>
    <t>CHACCO WIN DE TINMONT Z</t>
  </si>
  <si>
    <t>Qurby de rosseignies</t>
  </si>
  <si>
    <t>Van Laethem</t>
  </si>
  <si>
    <t>Pascal</t>
  </si>
  <si>
    <t>Seny</t>
  </si>
  <si>
    <t>Lucas</t>
  </si>
  <si>
    <t>Tavier</t>
  </si>
  <si>
    <t>Arnaud</t>
  </si>
  <si>
    <t>Civitella</t>
  </si>
  <si>
    <t>Sofia</t>
  </si>
  <si>
    <t>Genot</t>
  </si>
  <si>
    <t>VENI VICI GTW DE TINMONT</t>
  </si>
  <si>
    <t>PYTCHOUNETTE DU BOSQUETIAU</t>
  </si>
  <si>
    <t>Vénix d'Hepnimont</t>
  </si>
  <si>
    <t>Peter Pan Vent d’Espoir</t>
  </si>
  <si>
    <t>Carmen des alloux z</t>
  </si>
  <si>
    <t>Vasito d'Hepnimont</t>
  </si>
  <si>
    <t>vera du cozar</t>
  </si>
  <si>
    <t>Obrio du Bosquetiau</t>
  </si>
  <si>
    <t>Utah van de Zelm</t>
  </si>
  <si>
    <t>Delhaye</t>
  </si>
  <si>
    <t>Isabelle</t>
  </si>
  <si>
    <t>Piron</t>
  </si>
  <si>
    <t>David</t>
  </si>
  <si>
    <t>Gouge</t>
  </si>
  <si>
    <t>Sardo Cigna</t>
  </si>
  <si>
    <t>Maya</t>
  </si>
  <si>
    <t>Tarin</t>
  </si>
  <si>
    <t>Irisia Du Pre A La Corde</t>
  </si>
  <si>
    <t>Orléans II - Drum V/H Juxschot Z</t>
  </si>
  <si>
    <t>Rocinante</t>
  </si>
  <si>
    <t>Tormenta-ala</t>
  </si>
  <si>
    <t>Makfiziya</t>
  </si>
  <si>
    <t>Mehzam</t>
  </si>
  <si>
    <t>Eh Geeske</t>
  </si>
  <si>
    <t>Dutront</t>
  </si>
  <si>
    <t>Sarah</t>
  </si>
  <si>
    <t>Heusschen</t>
  </si>
  <si>
    <t>Léna</t>
  </si>
  <si>
    <t>Putman</t>
  </si>
  <si>
    <t>Maréchal</t>
  </si>
  <si>
    <t>Théa</t>
  </si>
  <si>
    <t>Sainthuile</t>
  </si>
  <si>
    <t>Ema</t>
  </si>
  <si>
    <t>Ghesquiere</t>
  </si>
  <si>
    <t>Ellie</t>
  </si>
  <si>
    <t>Ruelle</t>
  </si>
  <si>
    <t>Tourneur</t>
  </si>
  <si>
    <t>Gentiana Deniau</t>
  </si>
  <si>
    <t>Preston de saint meen</t>
  </si>
  <si>
    <t>Explosion MCT Z</t>
  </si>
  <si>
    <t>Ureka ADT</t>
  </si>
  <si>
    <t>Punch du Chany</t>
  </si>
  <si>
    <t>Attendu de la Valette</t>
  </si>
  <si>
    <t>Q Keep Crazy Z</t>
  </si>
  <si>
    <t>Ridjiani MB</t>
  </si>
  <si>
    <t>Narcos de Thozée</t>
  </si>
  <si>
    <t>Alanis des Carmes</t>
  </si>
  <si>
    <t>Gabriela</t>
  </si>
  <si>
    <t>Kuzco</t>
  </si>
  <si>
    <t>Cavaliera Storm Z</t>
  </si>
  <si>
    <t>di franco</t>
  </si>
  <si>
    <t>salvatore</t>
  </si>
  <si>
    <t>Horé</t>
  </si>
  <si>
    <t>Manola</t>
  </si>
  <si>
    <t>Vandenbranden</t>
  </si>
  <si>
    <t>Mertens</t>
  </si>
  <si>
    <t>Mathéo</t>
  </si>
  <si>
    <t>Snoubri</t>
  </si>
  <si>
    <t>Amel</t>
  </si>
  <si>
    <t>Demoulin</t>
  </si>
  <si>
    <t>Julia</t>
  </si>
  <si>
    <t>Tchin Tchin du Ry d'Ave Z</t>
  </si>
  <si>
    <t>Guitarra</t>
  </si>
  <si>
    <t>Insolente élégant lady</t>
  </si>
  <si>
    <t>Fabulosa</t>
  </si>
  <si>
    <t>Oscar de Manhay</t>
  </si>
  <si>
    <t>NOUMEA DE VALTHENA</t>
  </si>
  <si>
    <t>Rosa</t>
  </si>
  <si>
    <t>Peanuts BR</t>
  </si>
  <si>
    <t>Lily d'Ange</t>
  </si>
  <si>
    <t>imaya d'emery</t>
  </si>
  <si>
    <t>California De L Abbaye D Aulne</t>
  </si>
  <si>
    <t>Bella</t>
  </si>
  <si>
    <t>happiness du lisquet z</t>
  </si>
  <si>
    <t>Scailquin</t>
  </si>
  <si>
    <t>Eleanore</t>
  </si>
  <si>
    <t>Nardella</t>
  </si>
  <si>
    <t>02/08/2026 Mariembourg</t>
  </si>
  <si>
    <t>Nombre manches additionnées 8</t>
  </si>
  <si>
    <t>Mattart</t>
  </si>
  <si>
    <t>Amaryllis</t>
  </si>
  <si>
    <t>Bamboo</t>
  </si>
  <si>
    <t>Robert</t>
  </si>
  <si>
    <t>Leila</t>
  </si>
  <si>
    <t>Gazzola</t>
  </si>
  <si>
    <t>Engel</t>
  </si>
  <si>
    <t>Royal Balou van Het Bagoniebos</t>
  </si>
  <si>
    <t>Sure d’elle des trieux</t>
  </si>
  <si>
    <t>Li Jean-Jacques de la Fontaine</t>
  </si>
  <si>
    <t>Pimprenelle du Bosquetiau</t>
  </si>
  <si>
    <t>Lejeune</t>
  </si>
  <si>
    <t>M'ecoute t elle des 7 Vallons</t>
  </si>
  <si>
    <t>Chepito</t>
  </si>
  <si>
    <t>Galdini</t>
  </si>
  <si>
    <t>Serge</t>
  </si>
  <si>
    <t>Maglia</t>
  </si>
  <si>
    <t>urania des courtis Z</t>
  </si>
  <si>
    <t>Hermione du Colonry</t>
  </si>
  <si>
    <t>POPCORN DES D</t>
  </si>
  <si>
    <t>Agalixe des hauts droits</t>
  </si>
  <si>
    <t>César des Alloux Z</t>
  </si>
  <si>
    <t>EMIR FZ</t>
  </si>
  <si>
    <t>Carlaire</t>
  </si>
  <si>
    <t>Noeline</t>
  </si>
  <si>
    <t>ORLANDO DU BOSQUETIAU</t>
  </si>
  <si>
    <t>Pin-up du grand Breux</t>
  </si>
  <si>
    <t>jade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</si>
</sst>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C]General"/>
    <numFmt numFmtId="165" formatCode="[$-80C]0%"/>
    <numFmt numFmtId="166" formatCode="#,##0.00&quot; &quot;[$€-80C];[Red]&quot;-&quot;#,##0.00&quot; &quot;[$€-80C]"/>
  </numFmts>
  <fonts count="27">
    <font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9C0006"/>
      <name val="Arial"/>
      <family val="2"/>
    </font>
    <font>
      <sz val="11"/>
      <color rgb="FF9C0006"/>
      <name val="Lucida Sans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rgb="FF44546A"/>
      <name val="Calibri"/>
      <family val="2"/>
    </font>
    <font>
      <b/>
      <sz val="13"/>
      <color rgb="FF44546A"/>
      <name val="Calibri"/>
      <family val="2"/>
    </font>
    <font>
      <b/>
      <sz val="11"/>
      <color rgb="FF44546A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5700"/>
      <name val="Calibri"/>
      <family val="2"/>
    </font>
    <font>
      <sz val="10"/>
      <color rgb="FF000000"/>
      <name val="Arial1"/>
    </font>
    <font>
      <b/>
      <sz val="11"/>
      <color rgb="FF3F3F3F"/>
      <name val="Calibri"/>
      <family val="2"/>
    </font>
    <font>
      <sz val="18"/>
      <color rgb="FF44546A"/>
      <name val="Calibri Light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i/>
      <sz val="16"/>
      <color rgb="FF000000"/>
      <name val="Arial"/>
      <family val="2"/>
    </font>
    <font>
      <u/>
      <sz val="11"/>
      <color rgb="FF467886"/>
      <name val="Arial"/>
      <family val="2"/>
    </font>
    <font>
      <sz val="10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DAE3F3"/>
        <bgColor rgb="FFDAE3F3"/>
      </patternFill>
    </fill>
    <fill>
      <patternFill patternType="solid">
        <fgColor rgb="FFFBE5D6"/>
        <bgColor rgb="FFFBE5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EEBF7"/>
        <bgColor rgb="FFDEEBF7"/>
      </patternFill>
    </fill>
    <fill>
      <patternFill patternType="solid">
        <fgColor rgb="FFE2F0D9"/>
        <bgColor rgb="FFE2F0D9"/>
      </patternFill>
    </fill>
    <fill>
      <patternFill patternType="solid">
        <fgColor rgb="FFB4C7E7"/>
        <bgColor rgb="FFB4C7E7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DD7EE"/>
        <bgColor rgb="FFBDD7EE"/>
      </patternFill>
    </fill>
    <fill>
      <patternFill patternType="solid">
        <fgColor rgb="FFC5E0B4"/>
        <bgColor rgb="FFC5E0B4"/>
      </patternFill>
    </fill>
    <fill>
      <patternFill patternType="solid">
        <fgColor rgb="FF8FAADC"/>
        <bgColor rgb="FF8FAADC"/>
      </patternFill>
    </fill>
    <fill>
      <patternFill patternType="solid">
        <fgColor rgb="FFF4B183"/>
        <bgColor rgb="FFF4B183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9DC3E6"/>
        <bgColor rgb="FF9DC3E6"/>
      </patternFill>
    </fill>
    <fill>
      <patternFill patternType="solid">
        <fgColor rgb="FFA9D18E"/>
        <bgColor rgb="FFA9D18E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ED7D31"/>
      </patternFill>
    </fill>
    <fill>
      <patternFill patternType="solid">
        <fgColor rgb="FFA5A5A5"/>
        <bgColor rgb="FFA5A5A5"/>
      </patternFill>
    </fill>
    <fill>
      <patternFill patternType="solid">
        <fgColor rgb="FFFFC000"/>
        <bgColor rgb="FFFFC000"/>
      </patternFill>
    </fill>
    <fill>
      <patternFill patternType="solid">
        <fgColor rgb="FF5B9BD5"/>
        <bgColor rgb="FF5B9BD5"/>
      </patternFill>
    </fill>
    <fill>
      <patternFill patternType="solid">
        <fgColor rgb="FF70AD47"/>
        <bgColor rgb="FF70AD47"/>
      </patternFill>
    </fill>
    <fill>
      <patternFill patternType="solid">
        <fgColor rgb="FFF2F2F2"/>
        <bgColor rgb="FFF2F2F2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999999"/>
        <bgColor rgb="FF999999"/>
      </patternFill>
    </fill>
    <fill>
      <patternFill patternType="solid">
        <fgColor rgb="FFA6A6A6"/>
        <bgColor rgb="FFA6A6A6"/>
      </patternFill>
    </fill>
    <fill>
      <patternFill patternType="solid">
        <fgColor rgb="FF00FF00"/>
        <bgColor rgb="FF00FF00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4472C4"/>
      </bottom>
      <diagonal/>
    </border>
    <border>
      <left/>
      <right/>
      <top/>
      <bottom style="thin">
        <color rgb="FFA1B8E1"/>
      </bottom>
      <diagonal/>
    </border>
    <border>
      <left/>
      <right/>
      <top/>
      <bottom style="thin">
        <color rgb="FF8FAADC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1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Protection="0"/>
    <xf numFmtId="0" fontId="4" fillId="3" borderId="0" applyNumberFormat="0" applyBorder="0" applyProtection="0"/>
    <xf numFmtId="0" fontId="4" fillId="4" borderId="0" applyNumberFormat="0" applyBorder="0" applyProtection="0"/>
    <xf numFmtId="0" fontId="4" fillId="5" borderId="0" applyNumberFormat="0" applyBorder="0" applyProtection="0"/>
    <xf numFmtId="0" fontId="4" fillId="6" borderId="0" applyNumberFormat="0" applyBorder="0" applyProtection="0"/>
    <xf numFmtId="0" fontId="4" fillId="7" borderId="0" applyNumberFormat="0" applyBorder="0" applyProtection="0"/>
    <xf numFmtId="0" fontId="4" fillId="8" borderId="0" applyNumberFormat="0" applyBorder="0" applyProtection="0"/>
    <xf numFmtId="0" fontId="4" fillId="9" borderId="0" applyNumberFormat="0" applyBorder="0" applyProtection="0"/>
    <xf numFmtId="0" fontId="4" fillId="10" borderId="0" applyNumberFormat="0" applyBorder="0" applyProtection="0"/>
    <xf numFmtId="0" fontId="4" fillId="11" borderId="0" applyNumberFormat="0" applyBorder="0" applyProtection="0"/>
    <xf numFmtId="0" fontId="4" fillId="12" borderId="0" applyNumberFormat="0" applyBorder="0" applyProtection="0"/>
    <xf numFmtId="0" fontId="4" fillId="13" borderId="0" applyNumberFormat="0" applyBorder="0" applyProtection="0"/>
    <xf numFmtId="0" fontId="4" fillId="14" borderId="0" applyNumberFormat="0" applyBorder="0" applyProtection="0"/>
    <xf numFmtId="0" fontId="4" fillId="15" borderId="0" applyNumberFormat="0" applyBorder="0" applyProtection="0"/>
    <xf numFmtId="0" fontId="4" fillId="16" borderId="0" applyNumberFormat="0" applyBorder="0" applyProtection="0"/>
    <xf numFmtId="0" fontId="4" fillId="17" borderId="0" applyNumberFormat="0" applyBorder="0" applyProtection="0"/>
    <xf numFmtId="0" fontId="4" fillId="18" borderId="0" applyNumberFormat="0" applyBorder="0" applyProtection="0"/>
    <xf numFmtId="0" fontId="4" fillId="19" borderId="0" applyNumberFormat="0" applyBorder="0" applyProtection="0"/>
    <xf numFmtId="0" fontId="4" fillId="20" borderId="0" applyNumberFormat="0" applyBorder="0" applyProtection="0"/>
    <xf numFmtId="0" fontId="5" fillId="21" borderId="0" applyNumberFormat="0" applyBorder="0" applyProtection="0"/>
    <xf numFmtId="0" fontId="5" fillId="22" borderId="0" applyNumberFormat="0" applyBorder="0" applyProtection="0"/>
    <xf numFmtId="0" fontId="5" fillId="23" borderId="0" applyNumberFormat="0" applyBorder="0" applyProtection="0"/>
    <xf numFmtId="0" fontId="5" fillId="24" borderId="0" applyNumberFormat="0" applyBorder="0" applyProtection="0"/>
    <xf numFmtId="0" fontId="5" fillId="25" borderId="0" applyNumberFormat="0" applyBorder="0" applyProtection="0"/>
    <xf numFmtId="0" fontId="5" fillId="26" borderId="0" applyNumberFormat="0" applyBorder="0" applyProtection="0"/>
    <xf numFmtId="0" fontId="6" fillId="2" borderId="0" applyNumberFormat="0" applyBorder="0" applyProtection="0"/>
    <xf numFmtId="0" fontId="7" fillId="27" borderId="1" applyNumberFormat="0" applyProtection="0"/>
    <xf numFmtId="0" fontId="8" fillId="23" borderId="4" applyNumberFormat="0" applyProtection="0"/>
    <xf numFmtId="0" fontId="9" fillId="0" borderId="0" applyNumberFormat="0" applyBorder="0" applyProtection="0"/>
    <xf numFmtId="0" fontId="10" fillId="28" borderId="0" applyNumberFormat="0" applyBorder="0" applyProtection="0"/>
    <xf numFmtId="0" fontId="11" fillId="0" borderId="5" applyNumberFormat="0" applyProtection="0"/>
    <xf numFmtId="0" fontId="12" fillId="0" borderId="6" applyNumberFormat="0" applyProtection="0"/>
    <xf numFmtId="0" fontId="13" fillId="0" borderId="7" applyNumberFormat="0" applyProtection="0"/>
    <xf numFmtId="0" fontId="13" fillId="0" borderId="0" applyNumberFormat="0" applyBorder="0" applyProtection="0"/>
    <xf numFmtId="0" fontId="14" fillId="29" borderId="1" applyNumberFormat="0" applyProtection="0"/>
    <xf numFmtId="0" fontId="15" fillId="0" borderId="3" applyNumberFormat="0" applyProtection="0"/>
    <xf numFmtId="0" fontId="16" fillId="30" borderId="0" applyNumberFormat="0" applyBorder="0" applyProtection="0"/>
    <xf numFmtId="164" fontId="17" fillId="0" borderId="0" applyBorder="0" applyProtection="0"/>
    <xf numFmtId="0" fontId="18" fillId="27" borderId="2" applyNumberFormat="0" applyProtection="0"/>
    <xf numFmtId="0" fontId="19" fillId="0" borderId="0" applyNumberFormat="0" applyBorder="0" applyProtection="0"/>
    <xf numFmtId="0" fontId="20" fillId="0" borderId="8" applyNumberFormat="0" applyProtection="0"/>
    <xf numFmtId="0" fontId="21" fillId="0" borderId="0" applyNumberFormat="0" applyBorder="0" applyProtection="0"/>
    <xf numFmtId="0" fontId="22" fillId="0" borderId="0" applyNumberFormat="0" applyBorder="0" applyProtection="0">
      <alignment horizontal="center"/>
    </xf>
    <xf numFmtId="0" fontId="22" fillId="0" borderId="0" applyNumberFormat="0" applyBorder="0" applyProtection="0">
      <alignment horizontal="center" textRotation="90"/>
    </xf>
    <xf numFmtId="0" fontId="23" fillId="0" borderId="0" applyNumberFormat="0" applyFill="0" applyBorder="0" applyAlignment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0" fontId="24" fillId="0" borderId="0" applyNumberFormat="0" applyBorder="0" applyProtection="0"/>
    <xf numFmtId="164" fontId="24" fillId="0" borderId="0" applyBorder="0" applyProtection="0"/>
    <xf numFmtId="164" fontId="24" fillId="0" borderId="0" applyBorder="0" applyProtection="0"/>
    <xf numFmtId="165" fontId="1" fillId="0" borderId="0" applyFont="0" applyBorder="0" applyProtection="0"/>
    <xf numFmtId="165" fontId="1" fillId="0" borderId="0" applyFont="0" applyBorder="0" applyProtection="0"/>
    <xf numFmtId="0" fontId="25" fillId="0" borderId="0" applyNumberFormat="0" applyBorder="0" applyProtection="0"/>
    <xf numFmtId="166" fontId="25" fillId="0" borderId="0" applyBorder="0" applyProtection="0"/>
  </cellStyleXfs>
  <cellXfs count="33">
    <xf numFmtId="0" fontId="0" fillId="0" borderId="0" xfId="0"/>
    <xf numFmtId="164" fontId="26" fillId="35" borderId="9" xfId="176" applyFont="1" applyFill="1" applyBorder="1" applyAlignment="1">
      <alignment horizontal="center" textRotation="46"/>
    </xf>
    <xf numFmtId="0" fontId="26" fillId="0" borderId="9" xfId="0" applyFont="1" applyBorder="1" applyAlignment="1">
      <alignment textRotation="46"/>
    </xf>
    <xf numFmtId="0" fontId="20" fillId="0" borderId="0" xfId="0" applyFont="1" applyAlignment="1">
      <alignment textRotation="46"/>
    </xf>
    <xf numFmtId="0" fontId="0" fillId="36" borderId="9" xfId="0" applyFill="1" applyBorder="1" applyAlignment="1">
      <alignment horizontal="center"/>
    </xf>
    <xf numFmtId="0" fontId="4" fillId="0" borderId="0" xfId="0" applyFont="1"/>
    <xf numFmtId="0" fontId="0" fillId="35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26" fillId="31" borderId="12" xfId="0" applyFont="1" applyFill="1" applyBorder="1" applyAlignment="1">
      <alignment horizontal="center" textRotation="46"/>
    </xf>
    <xf numFmtId="164" fontId="26" fillId="32" borderId="12" xfId="176" applyFont="1" applyFill="1" applyBorder="1" applyAlignment="1">
      <alignment horizontal="center" textRotation="46"/>
    </xf>
    <xf numFmtId="164" fontId="26" fillId="33" borderId="12" xfId="176" applyFont="1" applyFill="1" applyBorder="1" applyAlignment="1">
      <alignment horizontal="center" textRotation="46"/>
    </xf>
    <xf numFmtId="164" fontId="26" fillId="34" borderId="12" xfId="176" applyFont="1" applyFill="1" applyBorder="1" applyAlignment="1">
      <alignment horizontal="center" textRotation="46"/>
    </xf>
    <xf numFmtId="164" fontId="26" fillId="35" borderId="12" xfId="176" applyFont="1" applyFill="1" applyBorder="1" applyAlignment="1">
      <alignment horizontal="center" textRotation="46"/>
    </xf>
    <xf numFmtId="0" fontId="26" fillId="0" borderId="12" xfId="0" applyFont="1" applyBorder="1" applyAlignment="1">
      <alignment textRotation="46"/>
    </xf>
    <xf numFmtId="0" fontId="0" fillId="31" borderId="12" xfId="0" applyFill="1" applyBorder="1" applyAlignment="1">
      <alignment horizontal="center"/>
    </xf>
    <xf numFmtId="0" fontId="0" fillId="0" borderId="12" xfId="0" applyBorder="1"/>
    <xf numFmtId="0" fontId="0" fillId="35" borderId="12" xfId="0" applyFill="1" applyBorder="1" applyAlignment="1">
      <alignment horizontal="center"/>
    </xf>
    <xf numFmtId="0" fontId="0" fillId="36" borderId="12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26" fillId="31" borderId="11" xfId="0" applyFont="1" applyFill="1" applyBorder="1" applyAlignment="1">
      <alignment horizontal="center" textRotation="46"/>
    </xf>
    <xf numFmtId="164" fontId="26" fillId="32" borderId="11" xfId="176" applyFont="1" applyFill="1" applyBorder="1" applyAlignment="1">
      <alignment horizontal="center" textRotation="46"/>
    </xf>
    <xf numFmtId="164" fontId="26" fillId="33" borderId="11" xfId="176" applyFont="1" applyFill="1" applyBorder="1" applyAlignment="1">
      <alignment horizontal="center" textRotation="46"/>
    </xf>
    <xf numFmtId="164" fontId="26" fillId="34" borderId="11" xfId="176" applyFont="1" applyFill="1" applyBorder="1" applyAlignment="1">
      <alignment horizontal="center" textRotation="46"/>
    </xf>
    <xf numFmtId="0" fontId="0" fillId="37" borderId="12" xfId="0" applyFill="1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35" borderId="14" xfId="0" applyFill="1" applyBorder="1" applyAlignment="1">
      <alignment horizontal="center"/>
    </xf>
    <xf numFmtId="0" fontId="0" fillId="36" borderId="11" xfId="0" applyFill="1" applyBorder="1" applyAlignment="1">
      <alignment horizontal="center"/>
    </xf>
    <xf numFmtId="0" fontId="0" fillId="31" borderId="15" xfId="0" applyFill="1" applyBorder="1" applyAlignment="1">
      <alignment horizontal="center"/>
    </xf>
    <xf numFmtId="0" fontId="4" fillId="0" borderId="12" xfId="0" applyFont="1" applyBorder="1"/>
    <xf numFmtId="0" fontId="0" fillId="0" borderId="12" xfId="0" applyFont="1" applyBorder="1"/>
    <xf numFmtId="0" fontId="0" fillId="0" borderId="12" xfId="0" applyFont="1" applyBorder="1" applyAlignment="1">
      <alignment horizontal="center"/>
    </xf>
    <xf numFmtId="0" fontId="0" fillId="0" borderId="0" xfId="0" applyBorder="1"/>
  </cellXfs>
  <cellStyles count="181">
    <cellStyle name="cf1" xfId="1" xr:uid="{1698565A-BE6A-4B45-A7E1-75134DFEF553}"/>
    <cellStyle name="cf10" xfId="2" xr:uid="{D96608E1-A9A6-4467-983F-839812583FF3}"/>
    <cellStyle name="cf100" xfId="3" xr:uid="{D0898DAE-A58C-46F6-BCD4-E923185864CF}"/>
    <cellStyle name="cf101" xfId="4" xr:uid="{F3821EAD-47C0-44F3-BDAB-1B9F0411DF7E}"/>
    <cellStyle name="cf102" xfId="5" xr:uid="{5E72DAB6-1195-4C65-9528-FC918767FCD9}"/>
    <cellStyle name="cf103" xfId="6" xr:uid="{63688B5A-E5A9-433C-B6E2-A6FB5EEE3E32}"/>
    <cellStyle name="cf104" xfId="7" xr:uid="{3C152433-6B5E-4383-9528-5C96D4BED57E}"/>
    <cellStyle name="cf105" xfId="8" xr:uid="{7768BC30-73B8-4392-89B1-D9EB09A6203A}"/>
    <cellStyle name="cf106" xfId="9" xr:uid="{A154B906-5DE3-49F5-8C2A-1B709B39DB7C}"/>
    <cellStyle name="cf107" xfId="10" xr:uid="{A337D759-ACC9-445B-B74B-6924EEF3A6BC}"/>
    <cellStyle name="cf108" xfId="11" xr:uid="{0513A171-D207-43C8-9BE2-000B27F17C01}"/>
    <cellStyle name="cf109" xfId="12" xr:uid="{D657D99B-0019-4716-919C-632EB3C64FA6}"/>
    <cellStyle name="cf11" xfId="13" xr:uid="{2594F23C-EC54-469D-8517-36A8B02119B9}"/>
    <cellStyle name="cf110" xfId="14" xr:uid="{2C7D4214-E296-462D-BA29-3CAB33117834}"/>
    <cellStyle name="cf111" xfId="15" xr:uid="{0597D92E-BB28-4EFD-8F37-2A061FA3B4E1}"/>
    <cellStyle name="cf112" xfId="16" xr:uid="{CC43F5CC-76A2-4926-BA05-B7812322D50A}"/>
    <cellStyle name="cf113" xfId="17" xr:uid="{BAD83655-F354-4B9F-A4DE-E5DD30FF4CE3}"/>
    <cellStyle name="cf114" xfId="18" xr:uid="{F8BC9A39-346F-4901-84ED-07A7BD9B3F19}"/>
    <cellStyle name="cf115" xfId="19" xr:uid="{D1B43ABF-D904-4337-A47D-D55B424BF6DB}"/>
    <cellStyle name="cf116" xfId="20" xr:uid="{9B5A91AA-2D01-4191-B841-914899A81353}"/>
    <cellStyle name="cf117" xfId="21" xr:uid="{5E296D85-8DDA-4481-9C47-E471EB314EFD}"/>
    <cellStyle name="cf118" xfId="22" xr:uid="{F297DF38-FFFA-4C40-AB27-1A2B795E53C9}"/>
    <cellStyle name="cf119" xfId="23" xr:uid="{5F5025CD-07D4-41D3-A03E-59BFDB331563}"/>
    <cellStyle name="cf12" xfId="24" xr:uid="{1FEE57E8-40C1-40F6-894B-9806EA205267}"/>
    <cellStyle name="cf120" xfId="25" xr:uid="{4DCAF64D-38E2-4FCF-8DB7-245522D80224}"/>
    <cellStyle name="cf121" xfId="26" xr:uid="{1100036C-A2AF-49AB-865C-93F779C49DE2}"/>
    <cellStyle name="cf122" xfId="27" xr:uid="{9E623149-DA49-47FB-88A4-EE7DE1B28943}"/>
    <cellStyle name="cf123" xfId="28" xr:uid="{5E69856E-3ACF-4BF8-8DD1-7D745A4FE5F3}"/>
    <cellStyle name="cf124" xfId="29" xr:uid="{D88EEC72-16B0-4889-913C-A85B09A222D7}"/>
    <cellStyle name="cf125" xfId="30" xr:uid="{EC744D5D-EED2-4993-8038-9AEC1993B0CE}"/>
    <cellStyle name="cf13" xfId="31" xr:uid="{07580F6A-D9A7-417C-8023-734A279ECA47}"/>
    <cellStyle name="cf14" xfId="32" xr:uid="{3A67452C-A2EB-44DF-AF36-93AF654FEF8A}"/>
    <cellStyle name="cf15" xfId="33" xr:uid="{461BF806-F505-4CE0-AB74-5539DB51FB65}"/>
    <cellStyle name="cf16" xfId="34" xr:uid="{B22B486D-BC48-4D28-A1B5-B2716C1D8655}"/>
    <cellStyle name="cf17" xfId="35" xr:uid="{1F2E7A70-87F0-40BA-9A5E-9B1DB89ABBEA}"/>
    <cellStyle name="cf18" xfId="36" xr:uid="{801127DB-B18F-45CA-95C0-018C9EEB52D3}"/>
    <cellStyle name="cf19" xfId="37" xr:uid="{FC8CD70A-E133-43F2-9A07-EC234FCABCEB}"/>
    <cellStyle name="cf2" xfId="38" xr:uid="{C6C42601-EF3F-4B44-947D-3A9E30FB3F6F}"/>
    <cellStyle name="cf20" xfId="39" xr:uid="{2DCA45D5-9EF5-4333-9BD1-A0C6AA3FEAC7}"/>
    <cellStyle name="cf21" xfId="40" xr:uid="{97765325-7411-4151-966E-933DA05968AA}"/>
    <cellStyle name="cf22" xfId="41" xr:uid="{6A744070-1B46-436B-8A21-36F76A4F11C8}"/>
    <cellStyle name="cf23" xfId="42" xr:uid="{1A580631-DDEF-4994-9257-3C297D7B6C25}"/>
    <cellStyle name="cf24" xfId="43" xr:uid="{08364122-10F9-4C67-BD0E-63DE15720540}"/>
    <cellStyle name="cf25" xfId="44" xr:uid="{472E61CA-162B-443C-B9DE-B096FBB3DE8A}"/>
    <cellStyle name="cf26" xfId="45" xr:uid="{03C8341E-EF58-4BB2-A880-FFCB2D8B6CC4}"/>
    <cellStyle name="cf27" xfId="46" xr:uid="{0A0C5A15-EBD8-42E2-88E7-DCB33E32D35B}"/>
    <cellStyle name="cf28" xfId="47" xr:uid="{2B85FCAF-BF4F-4D82-90B3-534F4EB76DDE}"/>
    <cellStyle name="cf29" xfId="48" xr:uid="{2FD7B8E0-305C-484C-B3E9-7BD741430625}"/>
    <cellStyle name="cf3" xfId="49" xr:uid="{8DEEB4F3-DD66-4954-BE52-97BD4ACC0605}"/>
    <cellStyle name="cf30" xfId="50" xr:uid="{DE1366D7-6637-4453-9465-9ED0810BE825}"/>
    <cellStyle name="cf31" xfId="51" xr:uid="{BA3433DC-8DCC-41DD-8E7C-70749A61BC6A}"/>
    <cellStyle name="cf32" xfId="52" xr:uid="{3214D74B-EF12-4514-8FF1-45F3173FDBB2}"/>
    <cellStyle name="cf33" xfId="53" xr:uid="{479822CB-653F-4599-8803-421DD6B30046}"/>
    <cellStyle name="cf34" xfId="54" xr:uid="{AD91C65C-7934-48DC-B3BE-3C2D98871741}"/>
    <cellStyle name="cf35" xfId="55" xr:uid="{26637ED1-DDAE-42EF-8C07-FD714E7FD6B4}"/>
    <cellStyle name="cf36" xfId="56" xr:uid="{B558ED8F-7FB7-4FC1-B29F-9CA97AC61377}"/>
    <cellStyle name="cf37" xfId="57" xr:uid="{D23A74A3-6418-405D-9D40-6469846C893C}"/>
    <cellStyle name="cf38" xfId="58" xr:uid="{BFA2DEF1-1E42-48A8-B772-875F70EBAB68}"/>
    <cellStyle name="cf39" xfId="59" xr:uid="{DCCDFD81-21FC-4C48-92E2-94395FAA6552}"/>
    <cellStyle name="cf4" xfId="60" xr:uid="{DD605937-3D99-467B-B378-DE009A73F227}"/>
    <cellStyle name="cf40" xfId="61" xr:uid="{FDAC8933-8162-479F-907E-16CEB47A904D}"/>
    <cellStyle name="cf41" xfId="62" xr:uid="{9B4E40BE-F4E3-4E7A-9A9D-F059564264F1}"/>
    <cellStyle name="cf42" xfId="63" xr:uid="{84812342-7FF2-4E9B-A4D0-B7ADC55E68A6}"/>
    <cellStyle name="cf43" xfId="64" xr:uid="{45872D46-C88F-483A-A72E-43552BCB7529}"/>
    <cellStyle name="cf44" xfId="65" xr:uid="{CE75136B-297B-4C99-B72C-7D9D9E9ECE53}"/>
    <cellStyle name="cf45" xfId="66" xr:uid="{C372101F-2E19-4341-9C33-4656196EB5A7}"/>
    <cellStyle name="cf46" xfId="67" xr:uid="{39783195-22C4-404A-BD14-90DD4CB9F380}"/>
    <cellStyle name="cf47" xfId="68" xr:uid="{DE2D8438-2D45-4DD6-9007-1194E642B3A7}"/>
    <cellStyle name="cf48" xfId="69" xr:uid="{40F2A731-61A3-441B-AA89-4DDF80C4018C}"/>
    <cellStyle name="cf49" xfId="70" xr:uid="{B0559192-E1E3-4463-BCFC-86A1544FE7B0}"/>
    <cellStyle name="cf5" xfId="71" xr:uid="{B06927CF-0EFE-4562-ABE0-DD1945C3E5D4}"/>
    <cellStyle name="cf50" xfId="72" xr:uid="{C9CAA79D-435E-4B85-917E-B5331780BA6C}"/>
    <cellStyle name="cf51" xfId="73" xr:uid="{A67D5FBB-9DAF-49C6-9191-DAEC9F17239C}"/>
    <cellStyle name="cf52" xfId="74" xr:uid="{8AFB99F2-418C-418B-B0B7-1DDBE337CF89}"/>
    <cellStyle name="cf53" xfId="75" xr:uid="{D93F2EE6-78BC-4153-B80B-4165DEED7BA9}"/>
    <cellStyle name="cf54" xfId="76" xr:uid="{8F164D47-E374-4485-B0BE-DF73B32C44C3}"/>
    <cellStyle name="cf55" xfId="77" xr:uid="{81B066C4-D70A-4BBD-A3EF-023F267784D0}"/>
    <cellStyle name="cf56" xfId="78" xr:uid="{96E24350-6736-4E06-A11E-7F07809A4345}"/>
    <cellStyle name="cf57" xfId="79" xr:uid="{6B710EE0-E2D1-413D-A1ED-922C269059B5}"/>
    <cellStyle name="cf58" xfId="80" xr:uid="{FDDB18C5-B17A-4D1F-9A07-37EC8D0668C3}"/>
    <cellStyle name="cf59" xfId="81" xr:uid="{C2CA50B6-E84F-4CE0-8F55-5BAC285E77BA}"/>
    <cellStyle name="cf6" xfId="82" xr:uid="{C3965630-AE2F-44DA-9D44-405DA9F1032F}"/>
    <cellStyle name="cf60" xfId="83" xr:uid="{11DADC3F-0164-406C-BA5B-3EC54FE81D03}"/>
    <cellStyle name="cf61" xfId="84" xr:uid="{9613C6C9-D8AD-431A-917C-F616A0CB5FCB}"/>
    <cellStyle name="cf62" xfId="85" xr:uid="{71A8DCEA-6B4C-449D-9941-7B63497FE998}"/>
    <cellStyle name="cf63" xfId="86" xr:uid="{01671E03-458F-4111-BA6A-217D4FB1C5D8}"/>
    <cellStyle name="cf64" xfId="87" xr:uid="{DD67D2CF-CAB9-4B1B-A1EA-DB3CBCD1E1A3}"/>
    <cellStyle name="cf65" xfId="88" xr:uid="{210904DE-9F7E-4236-A7FA-4AC6D4C92C12}"/>
    <cellStyle name="cf66" xfId="89" xr:uid="{FFBB3141-AD14-429E-82A9-7DF0B3E1FFB9}"/>
    <cellStyle name="cf67" xfId="90" xr:uid="{B89E5DE6-A1EC-42E1-A50C-4000AF26A75B}"/>
    <cellStyle name="cf68" xfId="91" xr:uid="{2395B1F5-DCC8-4779-9D58-21FDAE9CD98D}"/>
    <cellStyle name="cf69" xfId="92" xr:uid="{BCCAB7DE-1D6E-4D88-9F59-DE7AEF609490}"/>
    <cellStyle name="cf7" xfId="93" xr:uid="{075BBB30-344F-48A9-A28F-F9745B91B07D}"/>
    <cellStyle name="cf70" xfId="94" xr:uid="{9580485D-D9F7-40F8-ACDD-D66E0C0B7C7F}"/>
    <cellStyle name="cf71" xfId="95" xr:uid="{051E79E7-7466-4A2B-9B2D-B755CF0620B2}"/>
    <cellStyle name="cf72" xfId="96" xr:uid="{1C1F547A-CDDF-4668-A173-563D6515BA68}"/>
    <cellStyle name="cf73" xfId="97" xr:uid="{7D997C15-293B-4240-8578-282C0686E5D1}"/>
    <cellStyle name="cf74" xfId="98" xr:uid="{370C80FD-DF6E-4027-9884-B0DBEDE77B4F}"/>
    <cellStyle name="cf75" xfId="99" xr:uid="{CEC91F6F-5C5D-44A2-83A5-E6AEB878DAA9}"/>
    <cellStyle name="cf76" xfId="100" xr:uid="{DFAA4678-4138-467E-B764-B9A01C7A79C5}"/>
    <cellStyle name="cf77" xfId="101" xr:uid="{D1EEC4EB-D32E-4DF1-8C60-F659F226F6C1}"/>
    <cellStyle name="cf78" xfId="102" xr:uid="{F798E12C-CCED-4221-8700-CC6C034560A6}"/>
    <cellStyle name="cf79" xfId="103" xr:uid="{4D415962-C66D-401A-AAB8-693880118FA1}"/>
    <cellStyle name="cf8" xfId="104" xr:uid="{F3A1211B-5F64-400A-BE23-B325BA3D583F}"/>
    <cellStyle name="cf80" xfId="105" xr:uid="{9DFAD2C8-5320-492C-AF38-D2B77CC64D00}"/>
    <cellStyle name="cf81" xfId="106" xr:uid="{0085CE24-7C7E-46B5-ACA6-5F9B7ECD5E2D}"/>
    <cellStyle name="cf82" xfId="107" xr:uid="{AC40B2AB-1479-4B63-AB99-61BB97271D95}"/>
    <cellStyle name="cf83" xfId="108" xr:uid="{40C68930-F08C-4043-B0E5-3A3D31E3C2F9}"/>
    <cellStyle name="cf84" xfId="109" xr:uid="{982760F4-B71B-4241-9256-4221FAB45FEE}"/>
    <cellStyle name="cf85" xfId="110" xr:uid="{7751C1C1-2CDB-4D0B-A390-CC271772DD87}"/>
    <cellStyle name="cf86" xfId="111" xr:uid="{4DEFEE4B-6235-4C8D-868B-DFAC3007F571}"/>
    <cellStyle name="cf87" xfId="112" xr:uid="{93E3C619-2561-4997-8766-19458CF7EC0C}"/>
    <cellStyle name="cf88" xfId="113" xr:uid="{D4FDBB0E-6394-49F2-B915-2A58DBB3A891}"/>
    <cellStyle name="cf89" xfId="114" xr:uid="{D7A3B3BD-683A-4E35-B75E-F2BA9A5342DD}"/>
    <cellStyle name="cf9" xfId="115" xr:uid="{D41C932E-AD11-4BF5-863F-536454D86831}"/>
    <cellStyle name="cf90" xfId="116" xr:uid="{419DDF7A-6177-4F80-A0DA-4FA3EC790F1F}"/>
    <cellStyle name="cf91" xfId="117" xr:uid="{003098DF-D362-44C9-A925-2FC7FB1E6DC2}"/>
    <cellStyle name="cf92" xfId="118" xr:uid="{8B350415-57DE-4271-BD71-4F66BD1FF568}"/>
    <cellStyle name="cf93" xfId="119" xr:uid="{35D28BE5-C234-4339-AA3D-328DF01797E4}"/>
    <cellStyle name="cf94" xfId="120" xr:uid="{19BA0889-D748-4318-ADEB-93FF75C85768}"/>
    <cellStyle name="cf95" xfId="121" xr:uid="{B9990066-37AD-4AA6-85A7-5248EB968796}"/>
    <cellStyle name="cf96" xfId="122" xr:uid="{EC22D677-637B-49A8-A5E1-EE81F30D739A}"/>
    <cellStyle name="cf97" xfId="123" xr:uid="{0079E352-7030-41FF-8174-D5546B004D29}"/>
    <cellStyle name="cf98" xfId="124" xr:uid="{D275F390-E516-4694-920A-CB1AE6116EB4}"/>
    <cellStyle name="cf99" xfId="125" xr:uid="{40C87776-901E-4BBC-A748-05ACACEE95AA}"/>
    <cellStyle name="ConditionalStyle_1" xfId="126" xr:uid="{9025B576-29DD-4C90-A530-33DF9B7C146F}"/>
    <cellStyle name="Excel Built-in 20% - Accent1" xfId="127" xr:uid="{30973ACD-C908-4FB3-9A60-29C247805E16}"/>
    <cellStyle name="Excel Built-in 20% - Accent2" xfId="128" xr:uid="{92B89ACE-3ECD-4B8A-B1E9-55C55384E72A}"/>
    <cellStyle name="Excel Built-in 20% - Accent3" xfId="129" xr:uid="{FBA9ACCE-EBCE-420D-80DF-197231F840D3}"/>
    <cellStyle name="Excel Built-in 20% - Accent4" xfId="130" xr:uid="{4EF757B6-484E-4AC9-9C73-40773E3720A6}"/>
    <cellStyle name="Excel Built-in 20% - Accent5" xfId="131" xr:uid="{A89E5838-91D7-4E8C-BE39-3683ED568899}"/>
    <cellStyle name="Excel Built-in 20% - Accent6" xfId="132" xr:uid="{213BA1DE-DD68-4498-98FD-820D6F2D39BE}"/>
    <cellStyle name="Excel Built-in 40% - Accent1" xfId="133" xr:uid="{F5463DCA-AC5D-4CCB-945A-C3C8FBE2C1AD}"/>
    <cellStyle name="Excel Built-in 40% - Accent2" xfId="134" xr:uid="{361B2054-7D36-4752-A379-B965637BADFC}"/>
    <cellStyle name="Excel Built-in 40% - Accent3" xfId="135" xr:uid="{0197AD82-8829-46CF-8ABF-91D36E1FD128}"/>
    <cellStyle name="Excel Built-in 40% - Accent4" xfId="136" xr:uid="{60703DEA-0C51-40D1-B942-925C81A4C122}"/>
    <cellStyle name="Excel Built-in 40% - Accent5" xfId="137" xr:uid="{2B7DC1CE-0AFC-4D79-955F-B6CE89A3155E}"/>
    <cellStyle name="Excel Built-in 40% - Accent6" xfId="138" xr:uid="{132FE2CB-94CC-4A58-A5C6-C6FE805F6667}"/>
    <cellStyle name="Excel Built-in 60% - Accent1" xfId="139" xr:uid="{4EE35514-4306-4FEA-AC95-A25C83414B5B}"/>
    <cellStyle name="Excel Built-in 60% - Accent2" xfId="140" xr:uid="{66024494-B0A0-4539-99B0-13BA9F95FCF9}"/>
    <cellStyle name="Excel Built-in 60% - Accent3" xfId="141" xr:uid="{A136DD77-E614-4293-8030-59CEEE31D683}"/>
    <cellStyle name="Excel Built-in 60% - Accent4" xfId="142" xr:uid="{A8DAF937-F7BE-44AA-A367-0E56462AA439}"/>
    <cellStyle name="Excel Built-in 60% - Accent5" xfId="143" xr:uid="{BD7565CF-AB79-402D-BC8B-F18227150733}"/>
    <cellStyle name="Excel Built-in 60% - Accent6" xfId="144" xr:uid="{C44E22AB-8057-4A61-A7D4-7BBA9B2409CD}"/>
    <cellStyle name="Excel Built-in Accent1" xfId="145" xr:uid="{B92500F9-9235-4DC7-9CAF-1486D9F03F18}"/>
    <cellStyle name="Excel Built-in Accent2" xfId="146" xr:uid="{ED6AA3C2-6B28-4F56-AF9A-0584EC8F7268}"/>
    <cellStyle name="Excel Built-in Accent3" xfId="147" xr:uid="{F779AFD4-69C2-4B6E-8456-4155FC28E980}"/>
    <cellStyle name="Excel Built-in Accent4" xfId="148" xr:uid="{660F974B-E56D-4946-851F-F2127A8D748F}"/>
    <cellStyle name="Excel Built-in Accent5" xfId="149" xr:uid="{92DC2463-DC6A-43AD-A244-DAB32993C8BD}"/>
    <cellStyle name="Excel Built-in Accent6" xfId="150" xr:uid="{4220A56F-10DD-4FFD-AC1D-BA963801F425}"/>
    <cellStyle name="Excel Built-in Bad" xfId="151" xr:uid="{466B57D0-8CFC-4E5F-A665-A302CEF73A77}"/>
    <cellStyle name="Excel Built-in Calculation" xfId="152" xr:uid="{FB8B2DE9-8FC0-4207-AA9E-7CB75B9F9820}"/>
    <cellStyle name="Excel Built-in Check Cell" xfId="153" xr:uid="{5EF738BA-B69D-46EA-AC06-EB1958E3DB67}"/>
    <cellStyle name="Excel Built-in Explanatory Text" xfId="154" xr:uid="{1062FF95-BB01-4A00-AA73-AC4436A8CD93}"/>
    <cellStyle name="Excel Built-in Good" xfId="155" xr:uid="{3A562B6F-3D9A-4BBC-9860-824278A90807}"/>
    <cellStyle name="Excel Built-in Heading 1" xfId="156" xr:uid="{9A0978CE-4885-4EB3-BEDC-179B2F585D56}"/>
    <cellStyle name="Excel Built-in Heading 2" xfId="157" xr:uid="{2E841802-A1D7-40E4-84C6-DF824FF3DADD}"/>
    <cellStyle name="Excel Built-in Heading 3" xfId="158" xr:uid="{675726E3-1CD0-4666-976F-07F2D8DBAD18}"/>
    <cellStyle name="Excel Built-in Heading 4" xfId="159" xr:uid="{F4521D4C-8C27-4AF1-9660-A4C7958EED39}"/>
    <cellStyle name="Excel Built-in Input" xfId="160" xr:uid="{7B474FB3-3E07-4B5B-931F-2AEF3AD5A81D}"/>
    <cellStyle name="Excel Built-in Linked Cell" xfId="161" xr:uid="{EDE5AF6E-349F-4AA2-81BE-663B1E0E1EEF}"/>
    <cellStyle name="Excel Built-in Neutral" xfId="162" xr:uid="{B2482A9B-A449-4746-8790-1F2F4BC0FF0D}"/>
    <cellStyle name="Excel Built-in Normal" xfId="163" xr:uid="{2840B0FA-426C-4464-BE20-576A458B69E2}"/>
    <cellStyle name="Excel Built-in Output" xfId="164" xr:uid="{6F42CA14-DB3E-499C-8ACB-3A7477C84DA8}"/>
    <cellStyle name="Excel Built-in Title" xfId="165" xr:uid="{CCF45746-4079-425D-81E3-6B827F0D810E}"/>
    <cellStyle name="Excel Built-in Total" xfId="166" xr:uid="{9DC367DC-D986-438F-AF57-6047463FBA72}"/>
    <cellStyle name="Excel Built-in Warning Text" xfId="167" xr:uid="{B004905F-0233-429A-B041-4643359910DC}"/>
    <cellStyle name="Heading" xfId="168" xr:uid="{F1A4C128-12F2-4B30-9F13-6BE3F47C56B8}"/>
    <cellStyle name="Heading1" xfId="169" xr:uid="{8D094003-FA31-4000-9643-8F80FA286476}"/>
    <cellStyle name="Lien hypertexte" xfId="170" xr:uid="{384204D4-7169-45C2-9B52-251295F2B282}"/>
    <cellStyle name="Normal" xfId="0" builtinId="0" customBuiltin="1"/>
    <cellStyle name="Normal 2" xfId="171" xr:uid="{57EAA9B9-FCAD-4B83-BA12-B71D3BDEFE21}"/>
    <cellStyle name="Normal 3" xfId="172" xr:uid="{05FC3066-2D10-4E28-9EB8-C4E37251B35B}"/>
    <cellStyle name="Normal 4" xfId="173" xr:uid="{853A8AD7-9757-4107-9C29-E6CC7FA80C02}"/>
    <cellStyle name="Normal 5" xfId="174" xr:uid="{CFE7CA2E-758A-4EC4-82B5-26A906E12425}"/>
    <cellStyle name="Normal 8" xfId="175" xr:uid="{4E1643A4-D723-4ED7-9B4E-167380690E1A}"/>
    <cellStyle name="Normal_Feuil1" xfId="176" xr:uid="{C3EA4693-4F38-4C4E-998D-2E2A95DBA74D}"/>
    <cellStyle name="Pourcentage 2" xfId="177" xr:uid="{95542D43-AA9F-4E56-AF47-B4E3CF89E996}"/>
    <cellStyle name="Pourcentage 3" xfId="178" xr:uid="{425D619C-4A93-4A7B-A019-C5B639C24BA4}"/>
    <cellStyle name="Result" xfId="179" xr:uid="{29653E30-F340-4551-8CF4-F56410C09127}"/>
    <cellStyle name="Result2" xfId="180" xr:uid="{5B94D164-DFF1-49D3-B447-652AA740314F}"/>
  </cellStyles>
  <dxfs count="29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0561-0BE8-4AF7-9807-EDCA495B6FB8}">
  <dimension ref="A1:AMI91"/>
  <sheetViews>
    <sheetView workbookViewId="0">
      <selection activeCell="M1" sqref="M1"/>
    </sheetView>
  </sheetViews>
  <sheetFormatPr baseColWidth="10" defaultColWidth="11.19921875" defaultRowHeight="14.4"/>
  <cols>
    <col min="1" max="1" width="4.09765625" style="5" customWidth="1"/>
    <col min="2" max="2" width="14" style="5" customWidth="1"/>
    <col min="3" max="3" width="13.69921875" style="5" customWidth="1"/>
    <col min="4" max="4" width="30.69921875" style="5" customWidth="1"/>
    <col min="5" max="20" width="4.8984375" style="5" customWidth="1"/>
    <col min="21" max="1018" width="10.59765625" style="5" customWidth="1"/>
    <col min="1019" max="1021" width="10.59765625" customWidth="1"/>
    <col min="1022" max="1022" width="11.19921875" customWidth="1"/>
  </cols>
  <sheetData>
    <row r="1" spans="1:1023" ht="136.19999999999999">
      <c r="A1" s="8" t="s">
        <v>0</v>
      </c>
      <c r="B1" s="9" t="s">
        <v>1</v>
      </c>
      <c r="C1" s="9" t="s">
        <v>2</v>
      </c>
      <c r="D1" s="9" t="s">
        <v>3</v>
      </c>
      <c r="E1" s="10" t="s">
        <v>318</v>
      </c>
      <c r="F1" s="10" t="s">
        <v>317</v>
      </c>
      <c r="G1" s="10" t="s">
        <v>316</v>
      </c>
      <c r="H1" s="10" t="s">
        <v>319</v>
      </c>
      <c r="I1" s="10" t="s">
        <v>320</v>
      </c>
      <c r="J1" s="10" t="s">
        <v>321</v>
      </c>
      <c r="K1" s="11" t="s">
        <v>322</v>
      </c>
      <c r="L1" s="11" t="s">
        <v>323</v>
      </c>
      <c r="M1" s="10" t="s">
        <v>602</v>
      </c>
      <c r="N1" s="11" t="s">
        <v>324</v>
      </c>
      <c r="O1" s="11" t="s">
        <v>325</v>
      </c>
      <c r="P1" s="11" t="s">
        <v>326</v>
      </c>
      <c r="Q1" s="11" t="s">
        <v>327</v>
      </c>
      <c r="R1" s="11" t="s">
        <v>328</v>
      </c>
      <c r="S1" s="12" t="s">
        <v>4</v>
      </c>
      <c r="T1" s="13" t="s">
        <v>603</v>
      </c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</row>
    <row r="2" spans="1:1023">
      <c r="A2" s="14">
        <v>1</v>
      </c>
      <c r="B2" s="15" t="s">
        <v>5</v>
      </c>
      <c r="C2" s="15" t="s">
        <v>6</v>
      </c>
      <c r="D2" s="15" t="s">
        <v>50</v>
      </c>
      <c r="E2" s="18">
        <v>108</v>
      </c>
      <c r="F2" s="18">
        <v>102</v>
      </c>
      <c r="G2" s="18">
        <v>107</v>
      </c>
      <c r="H2" s="18">
        <v>109</v>
      </c>
      <c r="I2" s="18">
        <v>107</v>
      </c>
      <c r="J2" s="18">
        <v>94</v>
      </c>
      <c r="K2" s="18"/>
      <c r="L2" s="18"/>
      <c r="M2" s="18"/>
      <c r="N2" s="18"/>
      <c r="O2" s="18"/>
      <c r="P2" s="18"/>
      <c r="Q2" s="18"/>
      <c r="R2" s="18"/>
      <c r="S2" s="16">
        <f>SUM(E2:R2)</f>
        <v>627</v>
      </c>
      <c r="T2" s="17">
        <f>COUNT(E2:R2)</f>
        <v>6</v>
      </c>
    </row>
    <row r="3" spans="1:1023">
      <c r="A3" s="14">
        <v>2</v>
      </c>
      <c r="B3" s="15" t="s">
        <v>5</v>
      </c>
      <c r="C3" s="15" t="s">
        <v>6</v>
      </c>
      <c r="D3" s="15" t="s">
        <v>7</v>
      </c>
      <c r="E3" s="18">
        <v>110</v>
      </c>
      <c r="F3" s="18">
        <v>110</v>
      </c>
      <c r="G3" s="18">
        <v>99</v>
      </c>
      <c r="H3" s="18">
        <v>87</v>
      </c>
      <c r="I3" s="18">
        <v>108</v>
      </c>
      <c r="J3" s="18">
        <v>89</v>
      </c>
      <c r="K3" s="18"/>
      <c r="L3" s="18"/>
      <c r="M3" s="18"/>
      <c r="N3" s="18"/>
      <c r="O3" s="18"/>
      <c r="P3" s="18"/>
      <c r="Q3" s="18"/>
      <c r="R3" s="18"/>
      <c r="S3" s="16">
        <f>SUM(E3:R3)</f>
        <v>603</v>
      </c>
      <c r="T3" s="17">
        <f>COUNT(E3:R3)</f>
        <v>6</v>
      </c>
    </row>
    <row r="4" spans="1:1023">
      <c r="A4" s="14">
        <v>3</v>
      </c>
      <c r="B4" s="15" t="s">
        <v>337</v>
      </c>
      <c r="C4" s="15" t="s">
        <v>132</v>
      </c>
      <c r="D4" s="15" t="s">
        <v>348</v>
      </c>
      <c r="E4" s="18">
        <v>94</v>
      </c>
      <c r="F4" s="18">
        <v>91</v>
      </c>
      <c r="G4" s="18">
        <v>94</v>
      </c>
      <c r="H4" s="18">
        <v>106</v>
      </c>
      <c r="I4" s="18">
        <v>104</v>
      </c>
      <c r="J4" s="18">
        <v>111</v>
      </c>
      <c r="K4" s="18"/>
      <c r="L4" s="18"/>
      <c r="M4" s="18"/>
      <c r="N4" s="18"/>
      <c r="O4" s="18"/>
      <c r="P4" s="18"/>
      <c r="Q4" s="18"/>
      <c r="R4" s="18"/>
      <c r="S4" s="16">
        <f>SUM(E4:R4)</f>
        <v>600</v>
      </c>
      <c r="T4" s="17">
        <f>COUNT(E4:R4)</f>
        <v>6</v>
      </c>
    </row>
    <row r="5" spans="1:1023">
      <c r="A5" s="14">
        <v>4</v>
      </c>
      <c r="B5" s="15" t="s">
        <v>304</v>
      </c>
      <c r="C5" s="15" t="s">
        <v>305</v>
      </c>
      <c r="D5" s="15" t="s">
        <v>162</v>
      </c>
      <c r="E5" s="18">
        <v>92</v>
      </c>
      <c r="F5" s="18">
        <v>92</v>
      </c>
      <c r="G5" s="18">
        <v>91</v>
      </c>
      <c r="H5" s="18">
        <v>107</v>
      </c>
      <c r="I5" s="18"/>
      <c r="J5" s="18">
        <v>108</v>
      </c>
      <c r="K5" s="18"/>
      <c r="L5" s="18"/>
      <c r="M5" s="18"/>
      <c r="N5" s="18"/>
      <c r="O5" s="18"/>
      <c r="P5" s="18"/>
      <c r="Q5" s="18"/>
      <c r="R5" s="18"/>
      <c r="S5" s="16">
        <f>SUM(E5:R5)</f>
        <v>490</v>
      </c>
      <c r="T5" s="17">
        <f>COUNT(E5:R5)</f>
        <v>5</v>
      </c>
    </row>
    <row r="6" spans="1:1023">
      <c r="A6" s="14">
        <v>5</v>
      </c>
      <c r="B6" s="15" t="s">
        <v>340</v>
      </c>
      <c r="C6" s="15" t="s">
        <v>193</v>
      </c>
      <c r="D6" s="15" t="s">
        <v>350</v>
      </c>
      <c r="E6" s="18">
        <v>86</v>
      </c>
      <c r="F6" s="18">
        <v>86</v>
      </c>
      <c r="G6" s="18"/>
      <c r="H6" s="18">
        <v>99</v>
      </c>
      <c r="I6" s="18">
        <v>106</v>
      </c>
      <c r="J6" s="18">
        <v>109</v>
      </c>
      <c r="K6" s="18"/>
      <c r="L6" s="18"/>
      <c r="M6" s="18"/>
      <c r="N6" s="18"/>
      <c r="O6" s="18"/>
      <c r="P6" s="18"/>
      <c r="Q6" s="18"/>
      <c r="R6" s="18"/>
      <c r="S6" s="16">
        <f>SUM(E6:R6)</f>
        <v>486</v>
      </c>
      <c r="T6" s="17">
        <f>COUNT(E6:R6)</f>
        <v>5</v>
      </c>
    </row>
    <row r="7" spans="1:1023">
      <c r="A7" s="14">
        <v>6</v>
      </c>
      <c r="B7" s="15" t="s">
        <v>10</v>
      </c>
      <c r="C7" s="15" t="s">
        <v>11</v>
      </c>
      <c r="D7" s="15" t="s">
        <v>12</v>
      </c>
      <c r="E7" s="18">
        <v>5</v>
      </c>
      <c r="F7" s="18">
        <v>88</v>
      </c>
      <c r="G7" s="18">
        <v>96</v>
      </c>
      <c r="H7" s="18">
        <v>88</v>
      </c>
      <c r="I7" s="18">
        <v>93</v>
      </c>
      <c r="J7" s="18">
        <v>105</v>
      </c>
      <c r="K7" s="18"/>
      <c r="L7" s="18"/>
      <c r="M7" s="18"/>
      <c r="N7" s="18"/>
      <c r="O7" s="18"/>
      <c r="P7" s="18"/>
      <c r="Q7" s="18"/>
      <c r="R7" s="18"/>
      <c r="S7" s="16">
        <f>SUM(E7:R7)</f>
        <v>475</v>
      </c>
      <c r="T7" s="17">
        <f>COUNT(E7:R7)</f>
        <v>6</v>
      </c>
    </row>
    <row r="8" spans="1:1023">
      <c r="A8" s="14">
        <v>7</v>
      </c>
      <c r="B8" s="15" t="s">
        <v>21</v>
      </c>
      <c r="C8" s="15" t="s">
        <v>22</v>
      </c>
      <c r="D8" s="15" t="s">
        <v>23</v>
      </c>
      <c r="E8" s="18">
        <v>85</v>
      </c>
      <c r="F8" s="18"/>
      <c r="G8" s="18">
        <v>106</v>
      </c>
      <c r="H8" s="18">
        <v>75</v>
      </c>
      <c r="I8" s="18">
        <v>102</v>
      </c>
      <c r="J8" s="18">
        <v>88</v>
      </c>
      <c r="K8" s="18"/>
      <c r="L8" s="18"/>
      <c r="M8" s="18"/>
      <c r="N8" s="18"/>
      <c r="O8" s="18"/>
      <c r="P8" s="18"/>
      <c r="Q8" s="18"/>
      <c r="R8" s="18"/>
      <c r="S8" s="16">
        <f>SUM(E8:R8)</f>
        <v>456</v>
      </c>
      <c r="T8" s="17">
        <f>COUNT(E8:R8)</f>
        <v>5</v>
      </c>
    </row>
    <row r="9" spans="1:1023">
      <c r="A9" s="14">
        <v>8</v>
      </c>
      <c r="B9" s="15" t="s">
        <v>331</v>
      </c>
      <c r="C9" s="15" t="s">
        <v>332</v>
      </c>
      <c r="D9" s="15" t="s">
        <v>345</v>
      </c>
      <c r="E9" s="18">
        <v>101</v>
      </c>
      <c r="F9" s="18"/>
      <c r="G9" s="18">
        <v>87</v>
      </c>
      <c r="H9" s="18">
        <v>74</v>
      </c>
      <c r="I9" s="18">
        <v>85</v>
      </c>
      <c r="J9" s="18">
        <v>97</v>
      </c>
      <c r="K9" s="18"/>
      <c r="L9" s="18"/>
      <c r="M9" s="18"/>
      <c r="N9" s="18"/>
      <c r="O9" s="18"/>
      <c r="P9" s="18"/>
      <c r="Q9" s="18"/>
      <c r="R9" s="18"/>
      <c r="S9" s="16">
        <f>SUM(E9:R9)</f>
        <v>444</v>
      </c>
      <c r="T9" s="17">
        <f>COUNT(E9:R9)</f>
        <v>5</v>
      </c>
    </row>
    <row r="10" spans="1:1023">
      <c r="A10" s="14">
        <v>9</v>
      </c>
      <c r="B10" s="15" t="s">
        <v>365</v>
      </c>
      <c r="C10" s="15" t="s">
        <v>366</v>
      </c>
      <c r="D10" s="15" t="s">
        <v>373</v>
      </c>
      <c r="E10" s="18"/>
      <c r="F10" s="18">
        <v>84</v>
      </c>
      <c r="G10" s="18">
        <v>103</v>
      </c>
      <c r="H10" s="18">
        <v>78</v>
      </c>
      <c r="I10" s="18">
        <v>97</v>
      </c>
      <c r="J10" s="18">
        <v>80</v>
      </c>
      <c r="K10" s="18"/>
      <c r="L10" s="18"/>
      <c r="M10" s="18"/>
      <c r="N10" s="18"/>
      <c r="O10" s="18"/>
      <c r="P10" s="18"/>
      <c r="Q10" s="18"/>
      <c r="R10" s="18"/>
      <c r="S10" s="16">
        <f>SUM(E10:R10)</f>
        <v>442</v>
      </c>
      <c r="T10" s="17">
        <f>COUNT(E10:R10)</f>
        <v>5</v>
      </c>
    </row>
    <row r="11" spans="1:1023">
      <c r="A11" s="14">
        <v>10</v>
      </c>
      <c r="B11" s="15" t="s">
        <v>296</v>
      </c>
      <c r="C11" s="15" t="s">
        <v>297</v>
      </c>
      <c r="D11" s="15" t="s">
        <v>352</v>
      </c>
      <c r="E11" s="18">
        <v>81</v>
      </c>
      <c r="F11" s="18">
        <v>97</v>
      </c>
      <c r="G11" s="18"/>
      <c r="H11" s="18">
        <v>79</v>
      </c>
      <c r="I11" s="18">
        <v>83</v>
      </c>
      <c r="J11" s="18">
        <v>101</v>
      </c>
      <c r="K11" s="18"/>
      <c r="L11" s="18"/>
      <c r="M11" s="18"/>
      <c r="N11" s="18"/>
      <c r="O11" s="18"/>
      <c r="P11" s="18"/>
      <c r="Q11" s="18"/>
      <c r="R11" s="18"/>
      <c r="S11" s="16">
        <f>SUM(E11:R11)</f>
        <v>441</v>
      </c>
      <c r="T11" s="17">
        <f>COUNT(E11:R11)</f>
        <v>5</v>
      </c>
    </row>
    <row r="12" spans="1:1023">
      <c r="A12" s="14">
        <v>11</v>
      </c>
      <c r="B12" s="15" t="s">
        <v>125</v>
      </c>
      <c r="C12" s="15" t="s">
        <v>295</v>
      </c>
      <c r="D12" s="15" t="s">
        <v>126</v>
      </c>
      <c r="E12" s="18">
        <v>106</v>
      </c>
      <c r="F12" s="18">
        <v>93</v>
      </c>
      <c r="G12" s="18"/>
      <c r="H12" s="18">
        <v>110</v>
      </c>
      <c r="I12" s="18">
        <v>110</v>
      </c>
      <c r="J12" s="18">
        <v>5</v>
      </c>
      <c r="K12" s="18"/>
      <c r="L12" s="18"/>
      <c r="M12" s="18"/>
      <c r="N12" s="18"/>
      <c r="O12" s="18"/>
      <c r="P12" s="18"/>
      <c r="Q12" s="18"/>
      <c r="R12" s="18"/>
      <c r="S12" s="16">
        <f>SUM(E12:R12)</f>
        <v>424</v>
      </c>
      <c r="T12" s="17">
        <f>COUNT(E12:R12)</f>
        <v>5</v>
      </c>
    </row>
    <row r="13" spans="1:1023">
      <c r="A13" s="14">
        <v>12</v>
      </c>
      <c r="B13" s="15" t="s">
        <v>13</v>
      </c>
      <c r="C13" s="15" t="s">
        <v>14</v>
      </c>
      <c r="D13" s="15" t="s">
        <v>24</v>
      </c>
      <c r="E13" s="18">
        <v>98</v>
      </c>
      <c r="F13" s="18">
        <v>98</v>
      </c>
      <c r="G13" s="18"/>
      <c r="H13" s="18"/>
      <c r="I13" s="18">
        <v>95</v>
      </c>
      <c r="J13" s="18">
        <v>106</v>
      </c>
      <c r="K13" s="18"/>
      <c r="L13" s="18"/>
      <c r="M13" s="18"/>
      <c r="N13" s="18"/>
      <c r="O13" s="18"/>
      <c r="P13" s="18"/>
      <c r="Q13" s="18"/>
      <c r="R13" s="18"/>
      <c r="S13" s="16">
        <f>SUM(E13:R13)</f>
        <v>397</v>
      </c>
      <c r="T13" s="17">
        <f>COUNT(E13:R13)</f>
        <v>4</v>
      </c>
    </row>
    <row r="14" spans="1:1023">
      <c r="A14" s="14">
        <v>13</v>
      </c>
      <c r="B14" s="15" t="s">
        <v>335</v>
      </c>
      <c r="C14" s="15" t="s">
        <v>336</v>
      </c>
      <c r="D14" s="15" t="s">
        <v>347</v>
      </c>
      <c r="E14" s="18">
        <v>96</v>
      </c>
      <c r="F14" s="18">
        <v>103</v>
      </c>
      <c r="G14" s="18"/>
      <c r="H14" s="18">
        <v>97</v>
      </c>
      <c r="I14" s="18"/>
      <c r="J14" s="18">
        <v>96</v>
      </c>
      <c r="K14" s="18"/>
      <c r="L14" s="18"/>
      <c r="M14" s="18"/>
      <c r="N14" s="18"/>
      <c r="O14" s="18"/>
      <c r="P14" s="18"/>
      <c r="Q14" s="18"/>
      <c r="R14" s="18"/>
      <c r="S14" s="16">
        <f>SUM(E14:R14)</f>
        <v>392</v>
      </c>
      <c r="T14" s="17">
        <f>COUNT(E14:R14)</f>
        <v>4</v>
      </c>
    </row>
    <row r="15" spans="1:1023">
      <c r="A15" s="14">
        <v>14</v>
      </c>
      <c r="B15" s="15" t="s">
        <v>28</v>
      </c>
      <c r="C15" s="15" t="s">
        <v>29</v>
      </c>
      <c r="D15" s="15" t="s">
        <v>30</v>
      </c>
      <c r="E15" s="18">
        <v>90</v>
      </c>
      <c r="F15" s="18">
        <v>5</v>
      </c>
      <c r="G15" s="18"/>
      <c r="H15" s="18">
        <v>101</v>
      </c>
      <c r="I15" s="18">
        <v>103</v>
      </c>
      <c r="J15" s="18">
        <v>86</v>
      </c>
      <c r="K15" s="18"/>
      <c r="L15" s="18"/>
      <c r="M15" s="18"/>
      <c r="N15" s="18"/>
      <c r="O15" s="18"/>
      <c r="P15" s="18"/>
      <c r="Q15" s="18"/>
      <c r="R15" s="18"/>
      <c r="S15" s="16">
        <f>SUM(E15:R15)</f>
        <v>385</v>
      </c>
      <c r="T15" s="17">
        <f>COUNT(E15:R15)</f>
        <v>5</v>
      </c>
    </row>
    <row r="16" spans="1:1023">
      <c r="A16" s="14">
        <v>15</v>
      </c>
      <c r="B16" s="15" t="s">
        <v>25</v>
      </c>
      <c r="C16" s="15" t="s">
        <v>26</v>
      </c>
      <c r="D16" s="15" t="s">
        <v>27</v>
      </c>
      <c r="E16" s="18">
        <v>99</v>
      </c>
      <c r="F16" s="18">
        <v>83</v>
      </c>
      <c r="G16" s="18"/>
      <c r="H16" s="18">
        <v>92</v>
      </c>
      <c r="I16" s="18"/>
      <c r="J16" s="18">
        <v>102</v>
      </c>
      <c r="K16" s="18"/>
      <c r="L16" s="18"/>
      <c r="M16" s="18"/>
      <c r="N16" s="18"/>
      <c r="O16" s="18"/>
      <c r="P16" s="18"/>
      <c r="Q16" s="18"/>
      <c r="R16" s="18"/>
      <c r="S16" s="16">
        <f>SUM(E16:R16)</f>
        <v>376</v>
      </c>
      <c r="T16" s="17">
        <f>COUNT(E16:R16)</f>
        <v>4</v>
      </c>
    </row>
    <row r="17" spans="1:20">
      <c r="A17" s="14">
        <v>15</v>
      </c>
      <c r="B17" s="15" t="s">
        <v>74</v>
      </c>
      <c r="C17" s="15" t="s">
        <v>75</v>
      </c>
      <c r="D17" s="15" t="s">
        <v>76</v>
      </c>
      <c r="E17" s="18">
        <v>87</v>
      </c>
      <c r="F17" s="18">
        <v>99</v>
      </c>
      <c r="G17" s="18"/>
      <c r="H17" s="18"/>
      <c r="I17" s="18">
        <v>86</v>
      </c>
      <c r="J17" s="18">
        <v>104</v>
      </c>
      <c r="K17" s="18"/>
      <c r="L17" s="18"/>
      <c r="M17" s="18"/>
      <c r="N17" s="18"/>
      <c r="O17" s="18"/>
      <c r="P17" s="18"/>
      <c r="Q17" s="18"/>
      <c r="R17" s="18"/>
      <c r="S17" s="16">
        <f>SUM(E17:R17)</f>
        <v>376</v>
      </c>
      <c r="T17" s="17">
        <f>COUNT(E17:R17)</f>
        <v>4</v>
      </c>
    </row>
    <row r="18" spans="1:20">
      <c r="A18" s="14">
        <v>17</v>
      </c>
      <c r="B18" s="15" t="s">
        <v>338</v>
      </c>
      <c r="C18" s="15" t="s">
        <v>339</v>
      </c>
      <c r="D18" s="15" t="s">
        <v>48</v>
      </c>
      <c r="E18" s="18">
        <v>89</v>
      </c>
      <c r="F18" s="18">
        <v>94</v>
      </c>
      <c r="G18" s="18"/>
      <c r="H18" s="18">
        <v>82</v>
      </c>
      <c r="I18" s="18"/>
      <c r="J18" s="18">
        <v>99</v>
      </c>
      <c r="K18" s="18"/>
      <c r="L18" s="18"/>
      <c r="M18" s="18"/>
      <c r="N18" s="18"/>
      <c r="O18" s="18"/>
      <c r="P18" s="18"/>
      <c r="Q18" s="18"/>
      <c r="R18" s="18"/>
      <c r="S18" s="16">
        <f>SUM(E18:R18)</f>
        <v>364</v>
      </c>
      <c r="T18" s="17">
        <f>COUNT(E18:R18)</f>
        <v>4</v>
      </c>
    </row>
    <row r="19" spans="1:20">
      <c r="A19" s="14">
        <v>18</v>
      </c>
      <c r="B19" s="15" t="s">
        <v>329</v>
      </c>
      <c r="C19" s="15" t="s">
        <v>330</v>
      </c>
      <c r="D19" s="15" t="s">
        <v>344</v>
      </c>
      <c r="E19" s="18">
        <v>107</v>
      </c>
      <c r="F19" s="18"/>
      <c r="G19" s="18"/>
      <c r="H19" s="18">
        <v>114</v>
      </c>
      <c r="I19" s="18">
        <v>112</v>
      </c>
      <c r="J19" s="18"/>
      <c r="K19" s="18"/>
      <c r="L19" s="18"/>
      <c r="M19" s="18"/>
      <c r="N19" s="18"/>
      <c r="O19" s="18"/>
      <c r="P19" s="18"/>
      <c r="Q19" s="18"/>
      <c r="R19" s="18"/>
      <c r="S19" s="16">
        <f>SUM(E19:R19)</f>
        <v>333</v>
      </c>
      <c r="T19" s="17">
        <f>COUNT(E19:R19)</f>
        <v>3</v>
      </c>
    </row>
    <row r="20" spans="1:20">
      <c r="A20" s="14">
        <v>19</v>
      </c>
      <c r="B20" s="15" t="s">
        <v>333</v>
      </c>
      <c r="C20" s="15" t="s">
        <v>334</v>
      </c>
      <c r="D20" s="15" t="s">
        <v>346</v>
      </c>
      <c r="E20" s="18">
        <v>97</v>
      </c>
      <c r="F20" s="18"/>
      <c r="G20" s="18">
        <v>109</v>
      </c>
      <c r="H20" s="18">
        <v>111</v>
      </c>
      <c r="I20" s="18">
        <v>5</v>
      </c>
      <c r="J20" s="18"/>
      <c r="K20" s="18"/>
      <c r="L20" s="18"/>
      <c r="M20" s="18"/>
      <c r="N20" s="18"/>
      <c r="O20" s="18"/>
      <c r="P20" s="18"/>
      <c r="Q20" s="18"/>
      <c r="R20" s="18"/>
      <c r="S20" s="16">
        <f>SUM(E20:R20)</f>
        <v>322</v>
      </c>
      <c r="T20" s="17">
        <f>COUNT(E20:R20)</f>
        <v>4</v>
      </c>
    </row>
    <row r="21" spans="1:20">
      <c r="A21" s="14">
        <v>20</v>
      </c>
      <c r="B21" s="15" t="s">
        <v>534</v>
      </c>
      <c r="C21" s="15" t="s">
        <v>535</v>
      </c>
      <c r="D21" s="15" t="s">
        <v>542</v>
      </c>
      <c r="E21" s="18"/>
      <c r="F21" s="18"/>
      <c r="G21" s="18">
        <v>105</v>
      </c>
      <c r="H21" s="18">
        <v>94</v>
      </c>
      <c r="I21" s="18">
        <v>101</v>
      </c>
      <c r="J21" s="18"/>
      <c r="K21" s="18"/>
      <c r="L21" s="18"/>
      <c r="M21" s="18"/>
      <c r="N21" s="18"/>
      <c r="O21" s="18"/>
      <c r="P21" s="18"/>
      <c r="Q21" s="18"/>
      <c r="R21" s="18"/>
      <c r="S21" s="16">
        <f>SUM(E21:R21)</f>
        <v>300</v>
      </c>
      <c r="T21" s="17">
        <f>COUNT(E21:R21)</f>
        <v>3</v>
      </c>
    </row>
    <row r="22" spans="1:20">
      <c r="A22" s="14">
        <v>21</v>
      </c>
      <c r="B22" s="15" t="s">
        <v>15</v>
      </c>
      <c r="C22" s="15" t="s">
        <v>16</v>
      </c>
      <c r="D22" s="15" t="s">
        <v>17</v>
      </c>
      <c r="E22" s="18">
        <v>104</v>
      </c>
      <c r="F22" s="18">
        <v>101</v>
      </c>
      <c r="G22" s="18"/>
      <c r="H22" s="18">
        <v>84</v>
      </c>
      <c r="I22" s="18">
        <v>5</v>
      </c>
      <c r="J22" s="18"/>
      <c r="K22" s="18"/>
      <c r="L22" s="18"/>
      <c r="M22" s="18"/>
      <c r="N22" s="18"/>
      <c r="O22" s="18"/>
      <c r="P22" s="18"/>
      <c r="Q22" s="18"/>
      <c r="R22" s="18"/>
      <c r="S22" s="16">
        <f>SUM(E22:R22)</f>
        <v>294</v>
      </c>
      <c r="T22" s="17">
        <f>COUNT(E22:R22)</f>
        <v>4</v>
      </c>
    </row>
    <row r="23" spans="1:20">
      <c r="A23" s="14">
        <v>22</v>
      </c>
      <c r="B23" s="15" t="s">
        <v>192</v>
      </c>
      <c r="C23" s="15" t="s">
        <v>193</v>
      </c>
      <c r="D23" s="15" t="s">
        <v>194</v>
      </c>
      <c r="E23" s="18">
        <v>105</v>
      </c>
      <c r="F23" s="18"/>
      <c r="G23" s="18"/>
      <c r="H23" s="18">
        <v>102</v>
      </c>
      <c r="I23" s="18">
        <v>82</v>
      </c>
      <c r="J23" s="18"/>
      <c r="K23" s="18"/>
      <c r="L23" s="18"/>
      <c r="M23" s="18"/>
      <c r="N23" s="18"/>
      <c r="O23" s="18"/>
      <c r="P23" s="18"/>
      <c r="Q23" s="18"/>
      <c r="R23" s="18"/>
      <c r="S23" s="16">
        <f>SUM(E23:R23)</f>
        <v>289</v>
      </c>
      <c r="T23" s="17">
        <f>COUNT(E23:R23)</f>
        <v>3</v>
      </c>
    </row>
    <row r="24" spans="1:20">
      <c r="A24" s="14">
        <v>23</v>
      </c>
      <c r="B24" s="15" t="s">
        <v>95</v>
      </c>
      <c r="C24" s="15" t="s">
        <v>96</v>
      </c>
      <c r="D24" s="15" t="s">
        <v>543</v>
      </c>
      <c r="E24" s="18"/>
      <c r="F24" s="18"/>
      <c r="G24" s="18">
        <v>101</v>
      </c>
      <c r="H24" s="18">
        <v>85</v>
      </c>
      <c r="I24" s="18"/>
      <c r="J24" s="18">
        <v>85</v>
      </c>
      <c r="K24" s="18"/>
      <c r="L24" s="18"/>
      <c r="M24" s="18"/>
      <c r="N24" s="18"/>
      <c r="O24" s="18"/>
      <c r="P24" s="18"/>
      <c r="Q24" s="18"/>
      <c r="R24" s="18"/>
      <c r="S24" s="16">
        <f>SUM(E24:R24)</f>
        <v>271</v>
      </c>
      <c r="T24" s="17">
        <f>COUNT(E24:R24)</f>
        <v>3</v>
      </c>
    </row>
    <row r="25" spans="1:20">
      <c r="A25" s="14">
        <v>24</v>
      </c>
      <c r="B25" s="15" t="s">
        <v>341</v>
      </c>
      <c r="C25" s="15" t="s">
        <v>342</v>
      </c>
      <c r="D25" s="15" t="s">
        <v>308</v>
      </c>
      <c r="E25" s="18">
        <v>5</v>
      </c>
      <c r="F25" s="18">
        <v>85</v>
      </c>
      <c r="G25" s="18"/>
      <c r="H25" s="18">
        <v>86</v>
      </c>
      <c r="I25" s="18"/>
      <c r="J25" s="18">
        <v>90</v>
      </c>
      <c r="K25" s="18"/>
      <c r="L25" s="18"/>
      <c r="M25" s="18"/>
      <c r="N25" s="18"/>
      <c r="O25" s="18"/>
      <c r="P25" s="18"/>
      <c r="Q25" s="18"/>
      <c r="R25" s="18"/>
      <c r="S25" s="16">
        <f>SUM(E25:R25)</f>
        <v>266</v>
      </c>
      <c r="T25" s="17">
        <f>COUNT(E25:R25)</f>
        <v>4</v>
      </c>
    </row>
    <row r="26" spans="1:20">
      <c r="A26" s="14">
        <v>25</v>
      </c>
      <c r="B26" s="15" t="s">
        <v>65</v>
      </c>
      <c r="C26" s="15" t="s">
        <v>66</v>
      </c>
      <c r="D26" s="15" t="s">
        <v>67</v>
      </c>
      <c r="E26" s="18"/>
      <c r="F26" s="18">
        <v>90</v>
      </c>
      <c r="G26" s="18">
        <v>5</v>
      </c>
      <c r="H26" s="18">
        <v>76</v>
      </c>
      <c r="I26" s="18">
        <v>94</v>
      </c>
      <c r="J26" s="18"/>
      <c r="K26" s="18"/>
      <c r="L26" s="18"/>
      <c r="M26" s="18"/>
      <c r="N26" s="18"/>
      <c r="O26" s="18"/>
      <c r="P26" s="18"/>
      <c r="Q26" s="18"/>
      <c r="R26" s="18"/>
      <c r="S26" s="16">
        <f>SUM(E26:R26)</f>
        <v>265</v>
      </c>
      <c r="T26" s="17">
        <f>COUNT(E26:R26)</f>
        <v>4</v>
      </c>
    </row>
    <row r="27" spans="1:20">
      <c r="A27" s="14">
        <v>26</v>
      </c>
      <c r="B27" s="15" t="s">
        <v>72</v>
      </c>
      <c r="C27" s="15" t="s">
        <v>73</v>
      </c>
      <c r="D27" s="15" t="s">
        <v>84</v>
      </c>
      <c r="E27" s="18"/>
      <c r="F27" s="18">
        <v>107</v>
      </c>
      <c r="G27" s="18"/>
      <c r="H27" s="18">
        <v>70</v>
      </c>
      <c r="I27" s="18">
        <v>79</v>
      </c>
      <c r="J27" s="18"/>
      <c r="K27" s="18"/>
      <c r="L27" s="18"/>
      <c r="M27" s="18"/>
      <c r="N27" s="18"/>
      <c r="O27" s="18"/>
      <c r="P27" s="18"/>
      <c r="Q27" s="18"/>
      <c r="R27" s="18"/>
      <c r="S27" s="16">
        <f>SUM(E27:R27)</f>
        <v>256</v>
      </c>
      <c r="T27" s="17">
        <f>COUNT(E27:R27)</f>
        <v>3</v>
      </c>
    </row>
    <row r="28" spans="1:20">
      <c r="A28" s="14">
        <v>27</v>
      </c>
      <c r="B28" s="15" t="s">
        <v>549</v>
      </c>
      <c r="C28" s="15" t="s">
        <v>550</v>
      </c>
      <c r="D28" s="15" t="s">
        <v>562</v>
      </c>
      <c r="E28" s="18"/>
      <c r="F28" s="18"/>
      <c r="G28" s="18"/>
      <c r="H28" s="18">
        <v>108</v>
      </c>
      <c r="I28" s="18">
        <v>109</v>
      </c>
      <c r="J28" s="18">
        <v>5</v>
      </c>
      <c r="K28" s="18"/>
      <c r="L28" s="18"/>
      <c r="M28" s="18"/>
      <c r="N28" s="18"/>
      <c r="O28" s="18"/>
      <c r="P28" s="18"/>
      <c r="Q28" s="18"/>
      <c r="R28" s="18"/>
      <c r="S28" s="16">
        <f>SUM(E28:R28)</f>
        <v>222</v>
      </c>
      <c r="T28" s="17">
        <f>COUNT(E28:R28)</f>
        <v>3</v>
      </c>
    </row>
    <row r="29" spans="1:20">
      <c r="A29" s="14">
        <v>28</v>
      </c>
      <c r="B29" s="15" t="s">
        <v>536</v>
      </c>
      <c r="C29" s="15" t="s">
        <v>537</v>
      </c>
      <c r="D29" s="15" t="s">
        <v>544</v>
      </c>
      <c r="E29" s="18"/>
      <c r="F29" s="18"/>
      <c r="G29" s="18">
        <v>97</v>
      </c>
      <c r="H29" s="18">
        <v>103</v>
      </c>
      <c r="I29" s="18">
        <v>5</v>
      </c>
      <c r="J29" s="18"/>
      <c r="K29" s="18"/>
      <c r="L29" s="18"/>
      <c r="M29" s="18"/>
      <c r="N29" s="18"/>
      <c r="O29" s="18"/>
      <c r="P29" s="18"/>
      <c r="Q29" s="18"/>
      <c r="R29" s="18"/>
      <c r="S29" s="16">
        <f>SUM(E29:R29)</f>
        <v>205</v>
      </c>
      <c r="T29" s="17">
        <f>COUNT(E29:R29)</f>
        <v>3</v>
      </c>
    </row>
    <row r="30" spans="1:20">
      <c r="A30" s="14">
        <v>29</v>
      </c>
      <c r="B30" s="15" t="s">
        <v>97</v>
      </c>
      <c r="C30" s="15" t="s">
        <v>98</v>
      </c>
      <c r="D30" s="15" t="s">
        <v>179</v>
      </c>
      <c r="E30" s="18">
        <v>5</v>
      </c>
      <c r="F30" s="18">
        <v>95</v>
      </c>
      <c r="G30" s="18">
        <v>86</v>
      </c>
      <c r="H30" s="18">
        <v>5</v>
      </c>
      <c r="I30" s="18"/>
      <c r="J30" s="18">
        <v>5</v>
      </c>
      <c r="K30" s="18"/>
      <c r="L30" s="18"/>
      <c r="M30" s="18"/>
      <c r="N30" s="18"/>
      <c r="O30" s="18"/>
      <c r="P30" s="18"/>
      <c r="Q30" s="18"/>
      <c r="R30" s="18"/>
      <c r="S30" s="16">
        <f>SUM(E30:R30)</f>
        <v>196</v>
      </c>
      <c r="T30" s="17">
        <f>COUNT(E30:R30)</f>
        <v>5</v>
      </c>
    </row>
    <row r="31" spans="1:20">
      <c r="A31" s="14">
        <v>30</v>
      </c>
      <c r="B31" s="15" t="s">
        <v>114</v>
      </c>
      <c r="C31" s="15" t="s">
        <v>115</v>
      </c>
      <c r="D31" s="15" t="s">
        <v>371</v>
      </c>
      <c r="E31" s="18"/>
      <c r="F31" s="18">
        <v>96</v>
      </c>
      <c r="G31" s="18"/>
      <c r="H31" s="18">
        <v>96</v>
      </c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6">
        <f>SUM(E31:R31)</f>
        <v>192</v>
      </c>
      <c r="T31" s="17">
        <f>COUNT(E31:R31)</f>
        <v>2</v>
      </c>
    </row>
    <row r="32" spans="1:20">
      <c r="A32" s="14">
        <v>31</v>
      </c>
      <c r="B32" s="15" t="s">
        <v>269</v>
      </c>
      <c r="C32" s="15" t="s">
        <v>270</v>
      </c>
      <c r="D32" s="15" t="s">
        <v>351</v>
      </c>
      <c r="E32" s="18">
        <v>83</v>
      </c>
      <c r="F32" s="18">
        <v>106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6">
        <f>SUM(E32:R32)</f>
        <v>189</v>
      </c>
      <c r="T32" s="17">
        <f>COUNT(E32:R32)</f>
        <v>2</v>
      </c>
    </row>
    <row r="33" spans="1:20">
      <c r="A33" s="14">
        <v>32</v>
      </c>
      <c r="B33" s="15" t="s">
        <v>299</v>
      </c>
      <c r="C33" s="15" t="s">
        <v>300</v>
      </c>
      <c r="D33" s="15" t="s">
        <v>564</v>
      </c>
      <c r="E33" s="18"/>
      <c r="F33" s="18"/>
      <c r="G33" s="18"/>
      <c r="H33" s="18">
        <v>90</v>
      </c>
      <c r="I33" s="18"/>
      <c r="J33" s="18">
        <v>98</v>
      </c>
      <c r="K33" s="18"/>
      <c r="L33" s="18"/>
      <c r="M33" s="18"/>
      <c r="N33" s="18"/>
      <c r="O33" s="18"/>
      <c r="P33" s="18"/>
      <c r="Q33" s="18"/>
      <c r="R33" s="18"/>
      <c r="S33" s="16">
        <f>SUM(E33:R33)</f>
        <v>188</v>
      </c>
      <c r="T33" s="17">
        <f>COUNT(E33:R33)</f>
        <v>2</v>
      </c>
    </row>
    <row r="34" spans="1:20">
      <c r="A34" s="14">
        <v>32</v>
      </c>
      <c r="B34" s="15" t="s">
        <v>5</v>
      </c>
      <c r="C34" s="15" t="s">
        <v>106</v>
      </c>
      <c r="D34" s="15" t="s">
        <v>182</v>
      </c>
      <c r="E34" s="18">
        <v>95</v>
      </c>
      <c r="F34" s="18">
        <v>5</v>
      </c>
      <c r="G34" s="18">
        <v>5</v>
      </c>
      <c r="H34" s="18">
        <v>83</v>
      </c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6">
        <f>SUM(E34:R34)</f>
        <v>188</v>
      </c>
      <c r="T34" s="17">
        <f>COUNT(E34:R34)</f>
        <v>4</v>
      </c>
    </row>
    <row r="35" spans="1:20">
      <c r="A35" s="14">
        <v>34</v>
      </c>
      <c r="B35" s="30" t="s">
        <v>456</v>
      </c>
      <c r="C35" s="30" t="s">
        <v>115</v>
      </c>
      <c r="D35" s="30" t="s">
        <v>597</v>
      </c>
      <c r="E35" s="31"/>
      <c r="F35" s="31"/>
      <c r="G35" s="31"/>
      <c r="H35" s="31">
        <v>89</v>
      </c>
      <c r="I35" s="31"/>
      <c r="J35" s="31">
        <v>93</v>
      </c>
      <c r="K35" s="31"/>
      <c r="L35" s="31"/>
      <c r="M35" s="31"/>
      <c r="N35" s="31"/>
      <c r="O35" s="31"/>
      <c r="P35" s="31"/>
      <c r="Q35" s="31"/>
      <c r="R35" s="31"/>
      <c r="S35" s="16">
        <f>SUM(E35:R35)</f>
        <v>182</v>
      </c>
      <c r="T35" s="17">
        <f>COUNT(E35:R35)</f>
        <v>2</v>
      </c>
    </row>
    <row r="36" spans="1:20">
      <c r="A36" s="14">
        <v>35</v>
      </c>
      <c r="B36" s="15" t="s">
        <v>70</v>
      </c>
      <c r="C36" s="15" t="s">
        <v>71</v>
      </c>
      <c r="D36" s="15" t="s">
        <v>64</v>
      </c>
      <c r="E36" s="18"/>
      <c r="F36" s="18">
        <v>5</v>
      </c>
      <c r="G36" s="18"/>
      <c r="H36" s="18">
        <v>80</v>
      </c>
      <c r="I36" s="18"/>
      <c r="J36" s="18">
        <v>95</v>
      </c>
      <c r="K36" s="18"/>
      <c r="L36" s="18"/>
      <c r="M36" s="18"/>
      <c r="N36" s="18"/>
      <c r="O36" s="18"/>
      <c r="P36" s="18"/>
      <c r="Q36" s="18"/>
      <c r="R36" s="18"/>
      <c r="S36" s="16">
        <f>SUM(E36:R36)</f>
        <v>180</v>
      </c>
      <c r="T36" s="17">
        <f>COUNT(E36:R36)</f>
        <v>3</v>
      </c>
    </row>
    <row r="37" spans="1:20">
      <c r="A37" s="14">
        <v>36</v>
      </c>
      <c r="B37" s="15" t="s">
        <v>280</v>
      </c>
      <c r="C37" s="15" t="s">
        <v>281</v>
      </c>
      <c r="D37" s="15" t="s">
        <v>372</v>
      </c>
      <c r="E37" s="18"/>
      <c r="F37" s="18">
        <v>87</v>
      </c>
      <c r="G37" s="18"/>
      <c r="H37" s="18">
        <v>91</v>
      </c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6">
        <f>SUM(E37:R37)</f>
        <v>178</v>
      </c>
      <c r="T37" s="17">
        <f>COUNT(E37:R37)</f>
        <v>2</v>
      </c>
    </row>
    <row r="38" spans="1:20">
      <c r="A38" s="14">
        <v>37</v>
      </c>
      <c r="B38" s="30" t="s">
        <v>118</v>
      </c>
      <c r="C38" s="30" t="s">
        <v>581</v>
      </c>
      <c r="D38" s="30" t="s">
        <v>591</v>
      </c>
      <c r="E38" s="31"/>
      <c r="F38" s="31"/>
      <c r="G38" s="31"/>
      <c r="H38" s="31"/>
      <c r="I38" s="31">
        <v>81</v>
      </c>
      <c r="J38" s="31">
        <v>91</v>
      </c>
      <c r="K38" s="31"/>
      <c r="L38" s="31"/>
      <c r="M38" s="31"/>
      <c r="N38" s="31"/>
      <c r="O38" s="31"/>
      <c r="P38" s="31"/>
      <c r="Q38" s="31"/>
      <c r="R38" s="31"/>
      <c r="S38" s="16">
        <f>SUM(E38:R38)</f>
        <v>172</v>
      </c>
      <c r="T38" s="17">
        <f>COUNT(E38:R38)</f>
        <v>2</v>
      </c>
    </row>
    <row r="39" spans="1:20">
      <c r="A39" s="14">
        <v>38</v>
      </c>
      <c r="B39" s="15" t="s">
        <v>81</v>
      </c>
      <c r="C39" s="15" t="s">
        <v>82</v>
      </c>
      <c r="D39" s="15" t="s">
        <v>83</v>
      </c>
      <c r="E39" s="18">
        <v>82</v>
      </c>
      <c r="F39" s="18"/>
      <c r="G39" s="18"/>
      <c r="H39" s="18"/>
      <c r="I39" s="18">
        <v>78</v>
      </c>
      <c r="J39" s="18">
        <v>5</v>
      </c>
      <c r="K39" s="18"/>
      <c r="L39" s="18"/>
      <c r="M39" s="18"/>
      <c r="N39" s="18"/>
      <c r="O39" s="18"/>
      <c r="P39" s="18"/>
      <c r="Q39" s="18"/>
      <c r="R39" s="18"/>
      <c r="S39" s="16">
        <f>SUM(E39:R39)</f>
        <v>165</v>
      </c>
      <c r="T39" s="17">
        <f>COUNT(E39:R39)</f>
        <v>3</v>
      </c>
    </row>
    <row r="40" spans="1:20">
      <c r="A40" s="14">
        <v>38</v>
      </c>
      <c r="B40" s="15" t="s">
        <v>558</v>
      </c>
      <c r="C40" s="15" t="s">
        <v>559</v>
      </c>
      <c r="D40" s="15" t="s">
        <v>570</v>
      </c>
      <c r="E40" s="18"/>
      <c r="F40" s="18"/>
      <c r="G40" s="18"/>
      <c r="H40" s="18">
        <v>68</v>
      </c>
      <c r="I40" s="18">
        <v>92</v>
      </c>
      <c r="J40" s="18">
        <v>5</v>
      </c>
      <c r="K40" s="18"/>
      <c r="L40" s="18"/>
      <c r="M40" s="18"/>
      <c r="N40" s="18"/>
      <c r="O40" s="18"/>
      <c r="P40" s="18"/>
      <c r="Q40" s="18"/>
      <c r="R40" s="18"/>
      <c r="S40" s="16">
        <f>SUM(E40:R40)</f>
        <v>165</v>
      </c>
      <c r="T40" s="17">
        <f>COUNT(E40:R40)</f>
        <v>3</v>
      </c>
    </row>
    <row r="41" spans="1:20">
      <c r="A41" s="14">
        <v>40</v>
      </c>
      <c r="B41" s="15" t="s">
        <v>103</v>
      </c>
      <c r="C41" s="15" t="s">
        <v>56</v>
      </c>
      <c r="D41" s="15" t="s">
        <v>197</v>
      </c>
      <c r="E41" s="18"/>
      <c r="F41" s="18"/>
      <c r="G41" s="18"/>
      <c r="H41" s="18">
        <v>112</v>
      </c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6">
        <f>SUM(E41:R41)</f>
        <v>112</v>
      </c>
      <c r="T41" s="17">
        <f>COUNT(E41:R41)</f>
        <v>1</v>
      </c>
    </row>
    <row r="42" spans="1:20">
      <c r="A42" s="14">
        <v>41</v>
      </c>
      <c r="B42" s="15" t="s">
        <v>362</v>
      </c>
      <c r="C42" s="15" t="s">
        <v>56</v>
      </c>
      <c r="D42" s="15" t="s">
        <v>368</v>
      </c>
      <c r="E42" s="18"/>
      <c r="F42" s="18">
        <v>108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6">
        <f>SUM(E42:R42)</f>
        <v>108</v>
      </c>
      <c r="T42" s="17">
        <f>COUNT(E42:R42)</f>
        <v>1</v>
      </c>
    </row>
    <row r="43" spans="1:20">
      <c r="A43" s="14">
        <v>42</v>
      </c>
      <c r="B43" s="30" t="s">
        <v>599</v>
      </c>
      <c r="C43" s="30" t="s">
        <v>600</v>
      </c>
      <c r="D43" s="30" t="s">
        <v>596</v>
      </c>
      <c r="E43" s="31"/>
      <c r="F43" s="31"/>
      <c r="G43" s="31"/>
      <c r="H43" s="31"/>
      <c r="I43" s="31"/>
      <c r="J43" s="31">
        <v>107</v>
      </c>
      <c r="K43" s="31"/>
      <c r="L43" s="31"/>
      <c r="M43" s="31"/>
      <c r="N43" s="31"/>
      <c r="O43" s="31"/>
      <c r="P43" s="31"/>
      <c r="Q43" s="31"/>
      <c r="R43" s="31"/>
      <c r="S43" s="16">
        <f>SUM(E43:R43)</f>
        <v>107</v>
      </c>
      <c r="T43" s="17">
        <f>COUNT(E43:R43)</f>
        <v>1</v>
      </c>
    </row>
    <row r="44" spans="1:20">
      <c r="A44" s="14">
        <v>43</v>
      </c>
      <c r="B44" s="15" t="s">
        <v>269</v>
      </c>
      <c r="C44" s="15" t="s">
        <v>270</v>
      </c>
      <c r="D44" s="15" t="s">
        <v>442</v>
      </c>
      <c r="E44" s="18"/>
      <c r="F44" s="18"/>
      <c r="G44" s="18"/>
      <c r="H44" s="18">
        <v>105</v>
      </c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6">
        <f>SUM(E44:R44)</f>
        <v>105</v>
      </c>
      <c r="T44" s="17">
        <f>COUNT(E44:R44)</f>
        <v>1</v>
      </c>
    </row>
    <row r="45" spans="1:20">
      <c r="A45" s="14">
        <v>43</v>
      </c>
      <c r="B45" s="15" t="s">
        <v>363</v>
      </c>
      <c r="C45" s="15" t="s">
        <v>364</v>
      </c>
      <c r="D45" s="15" t="s">
        <v>369</v>
      </c>
      <c r="E45" s="18"/>
      <c r="F45" s="18">
        <v>105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6">
        <f>SUM(E45:R45)</f>
        <v>105</v>
      </c>
      <c r="T45" s="17">
        <f>COUNT(E45:R45)</f>
        <v>1</v>
      </c>
    </row>
    <row r="46" spans="1:20">
      <c r="A46" s="14">
        <v>45</v>
      </c>
      <c r="B46" s="15" t="s">
        <v>103</v>
      </c>
      <c r="C46" s="15" t="s">
        <v>132</v>
      </c>
      <c r="D46" s="15" t="s">
        <v>38</v>
      </c>
      <c r="E46" s="18"/>
      <c r="F46" s="18"/>
      <c r="G46" s="18"/>
      <c r="H46" s="18">
        <v>104</v>
      </c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6">
        <f>SUM(E46:R46)</f>
        <v>104</v>
      </c>
      <c r="T46" s="17">
        <f>COUNT(E46:R46)</f>
        <v>1</v>
      </c>
    </row>
    <row r="47" spans="1:20">
      <c r="A47" s="14">
        <v>45</v>
      </c>
      <c r="B47" s="15" t="s">
        <v>362</v>
      </c>
      <c r="C47" s="15" t="s">
        <v>56</v>
      </c>
      <c r="D47" s="15" t="s">
        <v>370</v>
      </c>
      <c r="E47" s="18"/>
      <c r="F47" s="18">
        <v>104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6">
        <f>SUM(E47:R47)</f>
        <v>104</v>
      </c>
      <c r="T47" s="17">
        <f>COUNT(E47:R47)</f>
        <v>1</v>
      </c>
    </row>
    <row r="48" spans="1:20">
      <c r="A48" s="14">
        <v>47</v>
      </c>
      <c r="B48" s="30" t="s">
        <v>258</v>
      </c>
      <c r="C48" s="30" t="s">
        <v>259</v>
      </c>
      <c r="D48" s="30" t="s">
        <v>292</v>
      </c>
      <c r="E48" s="31"/>
      <c r="F48" s="31"/>
      <c r="G48" s="31"/>
      <c r="H48" s="31"/>
      <c r="I48" s="31"/>
      <c r="J48" s="31">
        <v>103</v>
      </c>
      <c r="K48" s="31"/>
      <c r="L48" s="31"/>
      <c r="M48" s="31"/>
      <c r="N48" s="31"/>
      <c r="O48" s="31"/>
      <c r="P48" s="31"/>
      <c r="Q48" s="31"/>
      <c r="R48" s="31"/>
      <c r="S48" s="16">
        <f>SUM(E48:R48)</f>
        <v>103</v>
      </c>
      <c r="T48" s="17">
        <f>COUNT(E48:R48)</f>
        <v>1</v>
      </c>
    </row>
    <row r="49" spans="1:20">
      <c r="A49" s="14">
        <v>47</v>
      </c>
      <c r="B49" s="15" t="s">
        <v>170</v>
      </c>
      <c r="C49" s="15" t="s">
        <v>171</v>
      </c>
      <c r="D49" s="15" t="s">
        <v>189</v>
      </c>
      <c r="E49" s="18">
        <v>103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6">
        <f>SUM(E49:R49)</f>
        <v>103</v>
      </c>
      <c r="T49" s="17">
        <f>COUNT(E49:R49)</f>
        <v>1</v>
      </c>
    </row>
    <row r="50" spans="1:20">
      <c r="A50" s="14">
        <v>47</v>
      </c>
      <c r="B50" s="15" t="s">
        <v>461</v>
      </c>
      <c r="C50" s="15" t="s">
        <v>462</v>
      </c>
      <c r="D50" s="15" t="s">
        <v>447</v>
      </c>
      <c r="E50" s="18"/>
      <c r="F50" s="18"/>
      <c r="G50" s="18"/>
      <c r="H50" s="18">
        <v>98</v>
      </c>
      <c r="I50" s="18">
        <v>5</v>
      </c>
      <c r="J50" s="18"/>
      <c r="K50" s="18"/>
      <c r="L50" s="18"/>
      <c r="M50" s="18"/>
      <c r="N50" s="18"/>
      <c r="O50" s="18"/>
      <c r="P50" s="18"/>
      <c r="Q50" s="18"/>
      <c r="R50" s="18"/>
      <c r="S50" s="16">
        <f>SUM(E50:R50)</f>
        <v>103</v>
      </c>
      <c r="T50" s="17">
        <f>COUNT(E50:R50)</f>
        <v>2</v>
      </c>
    </row>
    <row r="51" spans="1:20">
      <c r="A51" s="14">
        <v>50</v>
      </c>
      <c r="B51" s="15" t="s">
        <v>54</v>
      </c>
      <c r="C51" s="15" t="s">
        <v>55</v>
      </c>
      <c r="D51" s="15" t="s">
        <v>56</v>
      </c>
      <c r="E51" s="18">
        <v>102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6">
        <f>SUM(E51:R51)</f>
        <v>102</v>
      </c>
      <c r="T51" s="17">
        <f>COUNT(E51:R51)</f>
        <v>1</v>
      </c>
    </row>
    <row r="52" spans="1:20">
      <c r="A52" s="14">
        <v>51</v>
      </c>
      <c r="B52" s="30" t="s">
        <v>575</v>
      </c>
      <c r="C52" s="30" t="s">
        <v>576</v>
      </c>
      <c r="D52" s="30" t="s">
        <v>586</v>
      </c>
      <c r="E52" s="31"/>
      <c r="F52" s="31"/>
      <c r="G52" s="31"/>
      <c r="H52" s="31"/>
      <c r="I52" s="31">
        <v>98</v>
      </c>
      <c r="J52" s="31"/>
      <c r="K52" s="31"/>
      <c r="L52" s="31"/>
      <c r="M52" s="31"/>
      <c r="N52" s="31"/>
      <c r="O52" s="31"/>
      <c r="P52" s="31"/>
      <c r="Q52" s="31"/>
      <c r="R52" s="31"/>
      <c r="S52" s="16">
        <f>SUM(E52:R52)</f>
        <v>98</v>
      </c>
      <c r="T52" s="17">
        <f>COUNT(E52:R52)</f>
        <v>1</v>
      </c>
    </row>
    <row r="53" spans="1:20">
      <c r="A53" s="14">
        <v>52</v>
      </c>
      <c r="B53" s="30" t="s">
        <v>577</v>
      </c>
      <c r="C53" s="30" t="s">
        <v>56</v>
      </c>
      <c r="D53" s="30" t="s">
        <v>587</v>
      </c>
      <c r="E53" s="31"/>
      <c r="F53" s="31"/>
      <c r="G53" s="31"/>
      <c r="H53" s="31"/>
      <c r="I53" s="31">
        <v>96</v>
      </c>
      <c r="J53" s="31"/>
      <c r="K53" s="31"/>
      <c r="L53" s="31"/>
      <c r="M53" s="31"/>
      <c r="N53" s="31"/>
      <c r="O53" s="31"/>
      <c r="P53" s="31"/>
      <c r="Q53" s="31"/>
      <c r="R53" s="31"/>
      <c r="S53" s="16">
        <f>SUM(E53:R53)</f>
        <v>96</v>
      </c>
      <c r="T53" s="17">
        <f>COUNT(E53:R53)</f>
        <v>1</v>
      </c>
    </row>
    <row r="54" spans="1:20">
      <c r="A54" s="14">
        <v>53</v>
      </c>
      <c r="B54" s="15" t="s">
        <v>551</v>
      </c>
      <c r="C54" s="15" t="s">
        <v>552</v>
      </c>
      <c r="D54" s="15" t="s">
        <v>563</v>
      </c>
      <c r="E54" s="18"/>
      <c r="F54" s="18"/>
      <c r="G54" s="18"/>
      <c r="H54" s="18">
        <v>95</v>
      </c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6">
        <f>SUM(E54:R54)</f>
        <v>95</v>
      </c>
      <c r="T54" s="17">
        <f>COUNT(E54:R54)</f>
        <v>1</v>
      </c>
    </row>
    <row r="55" spans="1:20">
      <c r="A55" s="14">
        <v>54</v>
      </c>
      <c r="B55" s="15" t="s">
        <v>85</v>
      </c>
      <c r="C55" s="15" t="s">
        <v>86</v>
      </c>
      <c r="D55" s="15" t="s">
        <v>87</v>
      </c>
      <c r="E55" s="18"/>
      <c r="F55" s="18">
        <v>89</v>
      </c>
      <c r="G55" s="18"/>
      <c r="H55" s="18"/>
      <c r="I55" s="18"/>
      <c r="J55" s="18">
        <v>5</v>
      </c>
      <c r="K55" s="18"/>
      <c r="L55" s="18"/>
      <c r="M55" s="18"/>
      <c r="N55" s="18"/>
      <c r="O55" s="18"/>
      <c r="P55" s="18"/>
      <c r="Q55" s="18"/>
      <c r="R55" s="18"/>
      <c r="S55" s="16">
        <f>SUM(E55:R55)</f>
        <v>94</v>
      </c>
      <c r="T55" s="17">
        <f>COUNT(E55:R55)</f>
        <v>2</v>
      </c>
    </row>
    <row r="56" spans="1:20">
      <c r="A56" s="14">
        <v>55</v>
      </c>
      <c r="B56" s="15" t="s">
        <v>18</v>
      </c>
      <c r="C56" s="15" t="s">
        <v>19</v>
      </c>
      <c r="D56" s="15" t="s">
        <v>20</v>
      </c>
      <c r="E56" s="18"/>
      <c r="F56" s="18"/>
      <c r="G56" s="18"/>
      <c r="H56" s="18">
        <v>93</v>
      </c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6">
        <f>SUM(E56:R56)</f>
        <v>93</v>
      </c>
      <c r="T56" s="17">
        <f>COUNT(E56:R56)</f>
        <v>1</v>
      </c>
    </row>
    <row r="57" spans="1:20">
      <c r="A57" s="14">
        <v>56</v>
      </c>
      <c r="B57" s="15" t="s">
        <v>78</v>
      </c>
      <c r="C57" s="15" t="s">
        <v>79</v>
      </c>
      <c r="D57" s="15" t="s">
        <v>349</v>
      </c>
      <c r="E57" s="18">
        <v>91</v>
      </c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6">
        <f>SUM(E57:R57)</f>
        <v>91</v>
      </c>
      <c r="T57" s="17">
        <f>COUNT(E57:R57)</f>
        <v>1</v>
      </c>
    </row>
    <row r="58" spans="1:20">
      <c r="A58" s="14">
        <v>56</v>
      </c>
      <c r="B58" s="30" t="s">
        <v>457</v>
      </c>
      <c r="C58" s="30" t="s">
        <v>60</v>
      </c>
      <c r="D58" s="30" t="s">
        <v>443</v>
      </c>
      <c r="E58" s="31"/>
      <c r="F58" s="31"/>
      <c r="G58" s="31"/>
      <c r="H58" s="31"/>
      <c r="I58" s="31">
        <v>91</v>
      </c>
      <c r="J58" s="31"/>
      <c r="K58" s="31"/>
      <c r="L58" s="31"/>
      <c r="M58" s="31"/>
      <c r="N58" s="31"/>
      <c r="O58" s="31"/>
      <c r="P58" s="31"/>
      <c r="Q58" s="31"/>
      <c r="R58" s="31"/>
      <c r="S58" s="16">
        <f>SUM(E58:R58)</f>
        <v>91</v>
      </c>
      <c r="T58" s="17">
        <f>COUNT(E58:R58)</f>
        <v>1</v>
      </c>
    </row>
    <row r="59" spans="1:20">
      <c r="A59" s="14">
        <v>58</v>
      </c>
      <c r="B59" s="30" t="s">
        <v>8</v>
      </c>
      <c r="C59" s="30" t="s">
        <v>578</v>
      </c>
      <c r="D59" s="30" t="s">
        <v>588</v>
      </c>
      <c r="E59" s="31"/>
      <c r="F59" s="31"/>
      <c r="G59" s="31"/>
      <c r="H59" s="31"/>
      <c r="I59" s="31">
        <v>90</v>
      </c>
      <c r="J59" s="31"/>
      <c r="K59" s="31"/>
      <c r="L59" s="31"/>
      <c r="M59" s="31"/>
      <c r="N59" s="31"/>
      <c r="O59" s="31"/>
      <c r="P59" s="31"/>
      <c r="Q59" s="31"/>
      <c r="R59" s="31"/>
      <c r="S59" s="16">
        <f>SUM(E59:R59)</f>
        <v>90</v>
      </c>
      <c r="T59" s="17">
        <f>COUNT(E59:R59)</f>
        <v>1</v>
      </c>
    </row>
    <row r="60" spans="1:20">
      <c r="A60" s="14">
        <v>59</v>
      </c>
      <c r="B60" s="15" t="s">
        <v>434</v>
      </c>
      <c r="C60" s="15" t="s">
        <v>435</v>
      </c>
      <c r="D60" s="15" t="s">
        <v>437</v>
      </c>
      <c r="E60" s="18"/>
      <c r="F60" s="18"/>
      <c r="G60" s="18">
        <v>89</v>
      </c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6">
        <f>SUM(E60:R60)</f>
        <v>89</v>
      </c>
      <c r="T60" s="17">
        <f>COUNT(E60:R60)</f>
        <v>1</v>
      </c>
    </row>
    <row r="61" spans="1:20">
      <c r="A61" s="14">
        <v>60</v>
      </c>
      <c r="B61" s="30" t="s">
        <v>121</v>
      </c>
      <c r="C61" s="30" t="s">
        <v>122</v>
      </c>
      <c r="D61" s="30" t="s">
        <v>405</v>
      </c>
      <c r="E61" s="31"/>
      <c r="F61" s="31"/>
      <c r="G61" s="31"/>
      <c r="H61" s="31"/>
      <c r="I61" s="31">
        <v>88</v>
      </c>
      <c r="J61" s="31"/>
      <c r="K61" s="31"/>
      <c r="L61" s="31"/>
      <c r="M61" s="31"/>
      <c r="N61" s="31"/>
      <c r="O61" s="31"/>
      <c r="P61" s="31"/>
      <c r="Q61" s="31"/>
      <c r="R61" s="31"/>
      <c r="S61" s="16">
        <f>SUM(E61:R61)</f>
        <v>88</v>
      </c>
      <c r="T61" s="17">
        <f>COUNT(E61:R61)</f>
        <v>1</v>
      </c>
    </row>
    <row r="62" spans="1:20">
      <c r="A62" s="14">
        <v>61</v>
      </c>
      <c r="B62" s="30" t="s">
        <v>170</v>
      </c>
      <c r="C62" s="30" t="s">
        <v>171</v>
      </c>
      <c r="D62" s="30" t="s">
        <v>172</v>
      </c>
      <c r="E62" s="31"/>
      <c r="F62" s="31"/>
      <c r="G62" s="31"/>
      <c r="H62" s="31"/>
      <c r="I62" s="31"/>
      <c r="J62" s="31">
        <v>87</v>
      </c>
      <c r="K62" s="31"/>
      <c r="L62" s="31"/>
      <c r="M62" s="31"/>
      <c r="N62" s="31"/>
      <c r="O62" s="31"/>
      <c r="P62" s="31"/>
      <c r="Q62" s="31"/>
      <c r="R62" s="31"/>
      <c r="S62" s="16">
        <f>SUM(E62:R62)</f>
        <v>87</v>
      </c>
      <c r="T62" s="17">
        <f>COUNT(E62:R62)</f>
        <v>1</v>
      </c>
    </row>
    <row r="63" spans="1:20">
      <c r="A63" s="14">
        <v>61</v>
      </c>
      <c r="B63" s="30" t="s">
        <v>579</v>
      </c>
      <c r="C63" s="30" t="s">
        <v>58</v>
      </c>
      <c r="D63" s="30" t="s">
        <v>589</v>
      </c>
      <c r="E63" s="31"/>
      <c r="F63" s="31"/>
      <c r="G63" s="31"/>
      <c r="H63" s="31"/>
      <c r="I63" s="31">
        <v>87</v>
      </c>
      <c r="J63" s="31"/>
      <c r="K63" s="31"/>
      <c r="L63" s="31"/>
      <c r="M63" s="31"/>
      <c r="N63" s="31"/>
      <c r="O63" s="31"/>
      <c r="P63" s="31"/>
      <c r="Q63" s="31"/>
      <c r="R63" s="31"/>
      <c r="S63" s="16">
        <f>SUM(E63:R63)</f>
        <v>87</v>
      </c>
      <c r="T63" s="17">
        <f>COUNT(E63:R63)</f>
        <v>1</v>
      </c>
    </row>
    <row r="64" spans="1:20">
      <c r="A64" s="14">
        <v>61</v>
      </c>
      <c r="B64" s="15" t="s">
        <v>8</v>
      </c>
      <c r="C64" s="15" t="s">
        <v>9</v>
      </c>
      <c r="D64" s="15" t="s">
        <v>374</v>
      </c>
      <c r="E64" s="18"/>
      <c r="F64" s="18">
        <v>82</v>
      </c>
      <c r="G64" s="18"/>
      <c r="H64" s="18"/>
      <c r="I64" s="18">
        <v>5</v>
      </c>
      <c r="J64" s="18"/>
      <c r="K64" s="18"/>
      <c r="L64" s="18"/>
      <c r="M64" s="18"/>
      <c r="N64" s="18"/>
      <c r="O64" s="18"/>
      <c r="P64" s="18"/>
      <c r="Q64" s="18"/>
      <c r="R64" s="18"/>
      <c r="S64" s="16">
        <f>SUM(E64:R64)</f>
        <v>87</v>
      </c>
      <c r="T64" s="17">
        <f>COUNT(E64:R64)</f>
        <v>2</v>
      </c>
    </row>
    <row r="65" spans="1:20">
      <c r="A65" s="14">
        <v>64</v>
      </c>
      <c r="B65" s="30" t="s">
        <v>580</v>
      </c>
      <c r="C65" s="30" t="s">
        <v>49</v>
      </c>
      <c r="D65" s="30" t="s">
        <v>590</v>
      </c>
      <c r="E65" s="31"/>
      <c r="F65" s="31"/>
      <c r="G65" s="31"/>
      <c r="H65" s="31"/>
      <c r="I65" s="31">
        <v>84</v>
      </c>
      <c r="J65" s="31"/>
      <c r="K65" s="31"/>
      <c r="L65" s="31"/>
      <c r="M65" s="31"/>
      <c r="N65" s="31"/>
      <c r="O65" s="31"/>
      <c r="P65" s="31"/>
      <c r="Q65" s="31"/>
      <c r="R65" s="31"/>
      <c r="S65" s="16">
        <f>SUM(E65:R65)</f>
        <v>84</v>
      </c>
      <c r="T65" s="17">
        <f>COUNT(E65:R65)</f>
        <v>1</v>
      </c>
    </row>
    <row r="66" spans="1:20">
      <c r="A66" s="14">
        <v>64</v>
      </c>
      <c r="B66" s="30" t="s">
        <v>36</v>
      </c>
      <c r="C66" s="30" t="s">
        <v>37</v>
      </c>
      <c r="D66" s="30" t="s">
        <v>38</v>
      </c>
      <c r="E66" s="31"/>
      <c r="F66" s="31"/>
      <c r="G66" s="31"/>
      <c r="H66" s="31"/>
      <c r="I66" s="31"/>
      <c r="J66" s="31">
        <v>84</v>
      </c>
      <c r="K66" s="31"/>
      <c r="L66" s="31"/>
      <c r="M66" s="31"/>
      <c r="N66" s="31"/>
      <c r="O66" s="31"/>
      <c r="P66" s="31"/>
      <c r="Q66" s="31"/>
      <c r="R66" s="31"/>
      <c r="S66" s="16">
        <f>SUM(E66:R66)</f>
        <v>84</v>
      </c>
      <c r="T66" s="17">
        <f>COUNT(E66:R66)</f>
        <v>1</v>
      </c>
    </row>
    <row r="67" spans="1:20">
      <c r="A67" s="14">
        <v>66</v>
      </c>
      <c r="B67" s="15" t="s">
        <v>103</v>
      </c>
      <c r="C67" s="15" t="s">
        <v>56</v>
      </c>
      <c r="D67" s="15" t="s">
        <v>565</v>
      </c>
      <c r="E67" s="18"/>
      <c r="F67" s="18"/>
      <c r="G67" s="18"/>
      <c r="H67" s="18">
        <v>81</v>
      </c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6">
        <f>SUM(E67:R67)</f>
        <v>81</v>
      </c>
      <c r="T67" s="17">
        <f>COUNT(E67:R67)</f>
        <v>1</v>
      </c>
    </row>
    <row r="68" spans="1:20">
      <c r="A68" s="14">
        <v>66</v>
      </c>
      <c r="B68" s="30" t="s">
        <v>601</v>
      </c>
      <c r="C68" s="30" t="s">
        <v>496</v>
      </c>
      <c r="D68" s="30" t="s">
        <v>598</v>
      </c>
      <c r="E68" s="31"/>
      <c r="F68" s="31"/>
      <c r="G68" s="31"/>
      <c r="H68" s="31"/>
      <c r="I68" s="31"/>
      <c r="J68" s="31">
        <v>81</v>
      </c>
      <c r="K68" s="31"/>
      <c r="L68" s="31"/>
      <c r="M68" s="31"/>
      <c r="N68" s="31"/>
      <c r="O68" s="31"/>
      <c r="P68" s="31"/>
      <c r="Q68" s="31"/>
      <c r="R68" s="31"/>
      <c r="S68" s="16">
        <f>SUM(E68:R68)</f>
        <v>81</v>
      </c>
      <c r="T68" s="17">
        <f>COUNT(E68:R68)</f>
        <v>1</v>
      </c>
    </row>
    <row r="69" spans="1:20">
      <c r="A69" s="14">
        <v>66</v>
      </c>
      <c r="B69" s="15" t="s">
        <v>34</v>
      </c>
      <c r="C69" s="15" t="s">
        <v>35</v>
      </c>
      <c r="D69" s="15" t="s">
        <v>375</v>
      </c>
      <c r="E69" s="18"/>
      <c r="F69" s="18">
        <v>81</v>
      </c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6">
        <f>SUM(E69:R69)</f>
        <v>81</v>
      </c>
      <c r="T69" s="17">
        <f>COUNT(E69:R69)</f>
        <v>1</v>
      </c>
    </row>
    <row r="70" spans="1:20">
      <c r="A70" s="14">
        <v>69</v>
      </c>
      <c r="B70" s="30" t="s">
        <v>582</v>
      </c>
      <c r="C70" s="30" t="s">
        <v>583</v>
      </c>
      <c r="D70" s="30" t="s">
        <v>592</v>
      </c>
      <c r="E70" s="31"/>
      <c r="F70" s="31"/>
      <c r="G70" s="31"/>
      <c r="H70" s="31"/>
      <c r="I70" s="31">
        <v>80</v>
      </c>
      <c r="J70" s="31"/>
      <c r="K70" s="31"/>
      <c r="L70" s="31"/>
      <c r="M70" s="31"/>
      <c r="N70" s="31"/>
      <c r="O70" s="31"/>
      <c r="P70" s="31"/>
      <c r="Q70" s="31"/>
      <c r="R70" s="31"/>
      <c r="S70" s="16">
        <f>SUM(E70:R70)</f>
        <v>80</v>
      </c>
      <c r="T70" s="17">
        <f>COUNT(E70:R70)</f>
        <v>1</v>
      </c>
    </row>
    <row r="71" spans="1:20">
      <c r="A71" s="14">
        <v>70</v>
      </c>
      <c r="B71" s="15" t="s">
        <v>80</v>
      </c>
      <c r="C71" s="15" t="s">
        <v>60</v>
      </c>
      <c r="D71" s="15" t="s">
        <v>271</v>
      </c>
      <c r="E71" s="18"/>
      <c r="F71" s="18"/>
      <c r="G71" s="18"/>
      <c r="H71" s="18">
        <v>77</v>
      </c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6">
        <f>SUM(E71:R71)</f>
        <v>77</v>
      </c>
      <c r="T71" s="17">
        <f>COUNT(E71:R71)</f>
        <v>1</v>
      </c>
    </row>
    <row r="72" spans="1:20">
      <c r="A72" s="14">
        <v>70</v>
      </c>
      <c r="B72" s="30" t="s">
        <v>95</v>
      </c>
      <c r="C72" s="30" t="s">
        <v>96</v>
      </c>
      <c r="D72" s="30" t="s">
        <v>593</v>
      </c>
      <c r="E72" s="31"/>
      <c r="F72" s="31"/>
      <c r="G72" s="31"/>
      <c r="H72" s="31"/>
      <c r="I72" s="31">
        <v>77</v>
      </c>
      <c r="J72" s="31"/>
      <c r="K72" s="31"/>
      <c r="L72" s="31"/>
      <c r="M72" s="31"/>
      <c r="N72" s="31"/>
      <c r="O72" s="31"/>
      <c r="P72" s="31"/>
      <c r="Q72" s="31"/>
      <c r="R72" s="31"/>
      <c r="S72" s="16">
        <f>SUM(E72:R72)</f>
        <v>77</v>
      </c>
      <c r="T72" s="17">
        <f>COUNT(E72:R72)</f>
        <v>1</v>
      </c>
    </row>
    <row r="73" spans="1:20">
      <c r="A73" s="14">
        <v>72</v>
      </c>
      <c r="B73" s="30" t="s">
        <v>584</v>
      </c>
      <c r="C73" s="30" t="s">
        <v>49</v>
      </c>
      <c r="D73" s="30" t="s">
        <v>594</v>
      </c>
      <c r="E73" s="31"/>
      <c r="F73" s="31"/>
      <c r="G73" s="31"/>
      <c r="H73" s="31"/>
      <c r="I73" s="31">
        <v>76</v>
      </c>
      <c r="J73" s="31"/>
      <c r="K73" s="31"/>
      <c r="L73" s="31"/>
      <c r="M73" s="31"/>
      <c r="N73" s="31"/>
      <c r="O73" s="31"/>
      <c r="P73" s="31"/>
      <c r="Q73" s="31"/>
      <c r="R73" s="31"/>
      <c r="S73" s="16">
        <f>SUM(E73:R73)</f>
        <v>76</v>
      </c>
      <c r="T73" s="17">
        <f>COUNT(E73:R73)</f>
        <v>1</v>
      </c>
    </row>
    <row r="74" spans="1:20">
      <c r="A74" s="14">
        <v>73</v>
      </c>
      <c r="B74" s="15" t="s">
        <v>553</v>
      </c>
      <c r="C74" s="15" t="s">
        <v>106</v>
      </c>
      <c r="D74" s="15" t="s">
        <v>566</v>
      </c>
      <c r="E74" s="18"/>
      <c r="F74" s="18"/>
      <c r="G74" s="18"/>
      <c r="H74" s="18">
        <v>73</v>
      </c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6">
        <f>SUM(E74:R74)</f>
        <v>73</v>
      </c>
      <c r="T74" s="17">
        <f>COUNT(E74:R74)</f>
        <v>1</v>
      </c>
    </row>
    <row r="75" spans="1:20">
      <c r="A75" s="14">
        <v>74</v>
      </c>
      <c r="B75" s="15" t="s">
        <v>554</v>
      </c>
      <c r="C75" s="15" t="s">
        <v>555</v>
      </c>
      <c r="D75" s="15" t="s">
        <v>567</v>
      </c>
      <c r="E75" s="18"/>
      <c r="F75" s="18"/>
      <c r="G75" s="18"/>
      <c r="H75" s="18">
        <v>72</v>
      </c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6">
        <f>SUM(E75:R75)</f>
        <v>72</v>
      </c>
      <c r="T75" s="17">
        <f>COUNT(E75:R75)</f>
        <v>1</v>
      </c>
    </row>
    <row r="76" spans="1:20">
      <c r="A76" s="14">
        <v>75</v>
      </c>
      <c r="B76" s="15" t="s">
        <v>335</v>
      </c>
      <c r="C76" s="15" t="s">
        <v>336</v>
      </c>
      <c r="D76" s="15" t="s">
        <v>568</v>
      </c>
      <c r="E76" s="18"/>
      <c r="F76" s="18"/>
      <c r="G76" s="18"/>
      <c r="H76" s="18">
        <v>71</v>
      </c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6">
        <f>SUM(E76:R76)</f>
        <v>71</v>
      </c>
      <c r="T76" s="17">
        <f>COUNT(E76:R76)</f>
        <v>1</v>
      </c>
    </row>
    <row r="77" spans="1:20">
      <c r="A77" s="14">
        <v>76</v>
      </c>
      <c r="B77" s="15" t="s">
        <v>556</v>
      </c>
      <c r="C77" s="15" t="s">
        <v>557</v>
      </c>
      <c r="D77" s="15" t="s">
        <v>569</v>
      </c>
      <c r="E77" s="18"/>
      <c r="F77" s="18"/>
      <c r="G77" s="18"/>
      <c r="H77" s="18">
        <v>69</v>
      </c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6">
        <f>SUM(E77:R77)</f>
        <v>69</v>
      </c>
      <c r="T77" s="17">
        <f>COUNT(E77:R77)</f>
        <v>1</v>
      </c>
    </row>
    <row r="78" spans="1:20">
      <c r="A78" s="14">
        <v>77</v>
      </c>
      <c r="B78" s="15" t="s">
        <v>59</v>
      </c>
      <c r="C78" s="15" t="s">
        <v>60</v>
      </c>
      <c r="D78" s="15" t="s">
        <v>61</v>
      </c>
      <c r="E78" s="18">
        <v>5</v>
      </c>
      <c r="F78" s="18">
        <v>5</v>
      </c>
      <c r="G78" s="18"/>
      <c r="H78" s="18">
        <v>5</v>
      </c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6">
        <f>SUM(E78:R78)</f>
        <v>15</v>
      </c>
      <c r="T78" s="17">
        <f>COUNT(E78:R78)</f>
        <v>3</v>
      </c>
    </row>
    <row r="79" spans="1:20">
      <c r="A79" s="14">
        <v>78</v>
      </c>
      <c r="B79" s="15" t="s">
        <v>93</v>
      </c>
      <c r="C79" s="15" t="s">
        <v>94</v>
      </c>
      <c r="D79" s="15" t="s">
        <v>196</v>
      </c>
      <c r="E79" s="18"/>
      <c r="F79" s="18">
        <v>5</v>
      </c>
      <c r="G79" s="18"/>
      <c r="H79" s="18">
        <v>5</v>
      </c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6">
        <f>SUM(E79:R79)</f>
        <v>10</v>
      </c>
      <c r="T79" s="17">
        <f>COUNT(E79:R79)</f>
        <v>2</v>
      </c>
    </row>
    <row r="80" spans="1:20">
      <c r="A80" s="14">
        <v>78</v>
      </c>
      <c r="B80" s="15" t="s">
        <v>343</v>
      </c>
      <c r="C80" s="15" t="s">
        <v>105</v>
      </c>
      <c r="D80" s="15" t="s">
        <v>165</v>
      </c>
      <c r="E80" s="18">
        <v>5</v>
      </c>
      <c r="F80" s="18">
        <v>5</v>
      </c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6">
        <f>SUM(E80:R80)</f>
        <v>10</v>
      </c>
      <c r="T80" s="17">
        <f>COUNT(E80:R80)</f>
        <v>2</v>
      </c>
    </row>
    <row r="81" spans="1:20">
      <c r="A81" s="14">
        <v>80</v>
      </c>
      <c r="B81" s="15" t="s">
        <v>453</v>
      </c>
      <c r="C81" s="15" t="s">
        <v>454</v>
      </c>
      <c r="D81" s="15" t="s">
        <v>571</v>
      </c>
      <c r="E81" s="18"/>
      <c r="F81" s="18"/>
      <c r="G81" s="18"/>
      <c r="H81" s="18">
        <v>5</v>
      </c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6">
        <f>SUM(E81:R81)</f>
        <v>5</v>
      </c>
      <c r="T81" s="17">
        <f>COUNT(E81:R81)</f>
        <v>1</v>
      </c>
    </row>
    <row r="82" spans="1:20">
      <c r="A82" s="14">
        <v>80</v>
      </c>
      <c r="B82" s="15" t="s">
        <v>453</v>
      </c>
      <c r="C82" s="15" t="s">
        <v>454</v>
      </c>
      <c r="D82" s="15" t="s">
        <v>546</v>
      </c>
      <c r="E82" s="18"/>
      <c r="F82" s="18"/>
      <c r="G82" s="18">
        <v>5</v>
      </c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6">
        <f>SUM(E82:R82)</f>
        <v>5</v>
      </c>
      <c r="T82" s="17">
        <f>COUNT(E82:R82)</f>
        <v>1</v>
      </c>
    </row>
    <row r="83" spans="1:20">
      <c r="A83" s="14">
        <v>80</v>
      </c>
      <c r="B83" s="15" t="s">
        <v>367</v>
      </c>
      <c r="C83" s="15" t="s">
        <v>35</v>
      </c>
      <c r="D83" s="15" t="s">
        <v>376</v>
      </c>
      <c r="E83" s="18"/>
      <c r="F83" s="18">
        <v>5</v>
      </c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6">
        <f>SUM(E83:R83)</f>
        <v>5</v>
      </c>
      <c r="T83" s="17">
        <f>COUNT(E83:R83)</f>
        <v>1</v>
      </c>
    </row>
    <row r="84" spans="1:20">
      <c r="A84" s="14">
        <v>80</v>
      </c>
      <c r="B84" s="15" t="s">
        <v>538</v>
      </c>
      <c r="C84" s="15" t="s">
        <v>266</v>
      </c>
      <c r="D84" s="15" t="s">
        <v>545</v>
      </c>
      <c r="E84" s="18"/>
      <c r="F84" s="18"/>
      <c r="G84" s="18">
        <v>5</v>
      </c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6">
        <f>SUM(E84:R84)</f>
        <v>5</v>
      </c>
      <c r="T84" s="17">
        <f>COUNT(E84:R84)</f>
        <v>1</v>
      </c>
    </row>
    <row r="85" spans="1:20">
      <c r="A85" s="14">
        <v>80</v>
      </c>
      <c r="B85" s="15" t="s">
        <v>560</v>
      </c>
      <c r="C85" s="15" t="s">
        <v>433</v>
      </c>
      <c r="D85" s="15" t="s">
        <v>573</v>
      </c>
      <c r="E85" s="18"/>
      <c r="F85" s="18"/>
      <c r="G85" s="18"/>
      <c r="H85" s="18">
        <v>5</v>
      </c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6">
        <f>SUM(E85:R85)</f>
        <v>5</v>
      </c>
      <c r="T85" s="17">
        <f>COUNT(E85:R85)</f>
        <v>1</v>
      </c>
    </row>
    <row r="86" spans="1:20">
      <c r="A86" s="14">
        <v>80</v>
      </c>
      <c r="B86" s="15" t="s">
        <v>539</v>
      </c>
      <c r="C86" s="15" t="s">
        <v>540</v>
      </c>
      <c r="D86" s="15" t="s">
        <v>547</v>
      </c>
      <c r="E86" s="18"/>
      <c r="F86" s="18"/>
      <c r="G86" s="18">
        <v>5</v>
      </c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6">
        <f>SUM(E86:R86)</f>
        <v>5</v>
      </c>
      <c r="T86" s="17">
        <f>COUNT(E86:R86)</f>
        <v>1</v>
      </c>
    </row>
    <row r="87" spans="1:20">
      <c r="A87" s="14">
        <v>80</v>
      </c>
      <c r="B87" s="30" t="s">
        <v>518</v>
      </c>
      <c r="C87" s="30" t="s">
        <v>585</v>
      </c>
      <c r="D87" s="30" t="s">
        <v>595</v>
      </c>
      <c r="E87" s="31"/>
      <c r="F87" s="31"/>
      <c r="G87" s="31"/>
      <c r="H87" s="31"/>
      <c r="I87" s="31">
        <v>5</v>
      </c>
      <c r="J87" s="31"/>
      <c r="K87" s="31"/>
      <c r="L87" s="31"/>
      <c r="M87" s="31"/>
      <c r="N87" s="31"/>
      <c r="O87" s="31"/>
      <c r="P87" s="31"/>
      <c r="Q87" s="31"/>
      <c r="R87" s="31"/>
      <c r="S87" s="16">
        <f>SUM(E87:R87)</f>
        <v>5</v>
      </c>
      <c r="T87" s="17">
        <f>COUNT(E87:R87)</f>
        <v>1</v>
      </c>
    </row>
    <row r="88" spans="1:20">
      <c r="A88" s="14">
        <v>80</v>
      </c>
      <c r="B88" s="15" t="s">
        <v>541</v>
      </c>
      <c r="C88" s="15" t="s">
        <v>19</v>
      </c>
      <c r="D88" s="15" t="s">
        <v>548</v>
      </c>
      <c r="E88" s="18"/>
      <c r="F88" s="18"/>
      <c r="G88" s="18">
        <v>5</v>
      </c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6">
        <f>SUM(E88:R88)</f>
        <v>5</v>
      </c>
      <c r="T88" s="17">
        <f>COUNT(E88:R88)</f>
        <v>1</v>
      </c>
    </row>
    <row r="89" spans="1:20">
      <c r="A89" s="14">
        <v>80</v>
      </c>
      <c r="B89" s="15" t="s">
        <v>561</v>
      </c>
      <c r="C89" s="15" t="s">
        <v>463</v>
      </c>
      <c r="D89" s="15" t="s">
        <v>574</v>
      </c>
      <c r="E89" s="18"/>
      <c r="F89" s="18"/>
      <c r="G89" s="18"/>
      <c r="H89" s="18">
        <v>5</v>
      </c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6">
        <f>SUM(E89:R89)</f>
        <v>5</v>
      </c>
      <c r="T89" s="17">
        <f>COUNT(E89:R89)</f>
        <v>1</v>
      </c>
    </row>
    <row r="90" spans="1:20">
      <c r="A90" s="14">
        <v>80</v>
      </c>
      <c r="B90" s="15" t="s">
        <v>90</v>
      </c>
      <c r="C90" s="15" t="s">
        <v>181</v>
      </c>
      <c r="D90" s="15" t="s">
        <v>198</v>
      </c>
      <c r="E90" s="18"/>
      <c r="F90" s="18">
        <v>5</v>
      </c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6">
        <f>SUM(E90:R90)</f>
        <v>5</v>
      </c>
      <c r="T90" s="17">
        <f>COUNT(E90:R90)</f>
        <v>1</v>
      </c>
    </row>
    <row r="91" spans="1:20">
      <c r="A91" s="14">
        <v>80</v>
      </c>
      <c r="B91" s="15" t="s">
        <v>95</v>
      </c>
      <c r="C91" s="15" t="s">
        <v>96</v>
      </c>
      <c r="D91" s="15" t="s">
        <v>572</v>
      </c>
      <c r="E91" s="18"/>
      <c r="F91" s="18"/>
      <c r="G91" s="18"/>
      <c r="H91" s="18">
        <v>5</v>
      </c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6">
        <f>SUM(E91:R91)</f>
        <v>5</v>
      </c>
      <c r="T91" s="17">
        <f>COUNT(E91:R91)</f>
        <v>1</v>
      </c>
    </row>
  </sheetData>
  <sortState xmlns:xlrd2="http://schemas.microsoft.com/office/spreadsheetml/2017/richdata2" ref="A2:T91">
    <sortCondition descending="1" ref="S2:S91"/>
  </sortState>
  <conditionalFormatting sqref="E2:R2">
    <cfRule type="expression" dxfId="28" priority="22" stopIfTrue="1">
      <formula>NOT(ISERROR(SEARCH("s",E2)))</formula>
    </cfRule>
  </conditionalFormatting>
  <conditionalFormatting sqref="T1">
    <cfRule type="cellIs" dxfId="27" priority="3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9" fitToWidth="0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76226-BED6-4701-BDDB-8D1E0F13014E}">
  <dimension ref="A1:AMI16"/>
  <sheetViews>
    <sheetView workbookViewId="0">
      <selection activeCell="C20" sqref="C20"/>
    </sheetView>
  </sheetViews>
  <sheetFormatPr baseColWidth="10" defaultColWidth="11.19921875" defaultRowHeight="14.4"/>
  <cols>
    <col min="1" max="1" width="4.09765625" style="5" customWidth="1"/>
    <col min="2" max="2" width="15.19921875" style="5" customWidth="1"/>
    <col min="3" max="3" width="10.69921875" style="5" customWidth="1"/>
    <col min="4" max="4" width="29" style="5" customWidth="1"/>
    <col min="5" max="12" width="4.8984375" style="5" customWidth="1"/>
    <col min="13" max="13" width="5.3984375" style="5" customWidth="1"/>
    <col min="14" max="20" width="4.8984375" style="5" customWidth="1"/>
    <col min="21" max="1022" width="10.59765625" style="5" customWidth="1"/>
    <col min="1023" max="1025" width="10.59765625" customWidth="1"/>
    <col min="1026" max="1026" width="11.19921875" customWidth="1"/>
  </cols>
  <sheetData>
    <row r="1" spans="1:1023" ht="136.19999999999999">
      <c r="A1" s="19" t="s">
        <v>0</v>
      </c>
      <c r="B1" s="20" t="s">
        <v>1</v>
      </c>
      <c r="C1" s="20" t="s">
        <v>2</v>
      </c>
      <c r="D1" s="20" t="s">
        <v>3</v>
      </c>
      <c r="E1" s="21" t="s">
        <v>318</v>
      </c>
      <c r="F1" s="21" t="s">
        <v>317</v>
      </c>
      <c r="G1" s="21" t="s">
        <v>316</v>
      </c>
      <c r="H1" s="21" t="s">
        <v>319</v>
      </c>
      <c r="I1" s="21" t="s">
        <v>320</v>
      </c>
      <c r="J1" s="21" t="s">
        <v>321</v>
      </c>
      <c r="K1" s="22" t="s">
        <v>322</v>
      </c>
      <c r="L1" s="22" t="s">
        <v>323</v>
      </c>
      <c r="M1" s="10" t="s">
        <v>602</v>
      </c>
      <c r="N1" s="22" t="s">
        <v>324</v>
      </c>
      <c r="O1" s="22" t="s">
        <v>325</v>
      </c>
      <c r="P1" s="22" t="s">
        <v>326</v>
      </c>
      <c r="Q1" s="22" t="s">
        <v>327</v>
      </c>
      <c r="R1" s="22" t="s">
        <v>328</v>
      </c>
      <c r="S1" s="1" t="s">
        <v>4</v>
      </c>
      <c r="T1" s="2" t="s">
        <v>603</v>
      </c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</row>
    <row r="2" spans="1:1023">
      <c r="A2" s="14">
        <v>1</v>
      </c>
      <c r="B2" s="15" t="s">
        <v>118</v>
      </c>
      <c r="C2" s="15" t="s">
        <v>188</v>
      </c>
      <c r="D2" s="15" t="s">
        <v>261</v>
      </c>
      <c r="E2" s="18">
        <v>99</v>
      </c>
      <c r="F2" s="18">
        <v>101</v>
      </c>
      <c r="G2" s="18">
        <v>98</v>
      </c>
      <c r="H2" s="18">
        <v>98</v>
      </c>
      <c r="I2" s="18">
        <v>5</v>
      </c>
      <c r="J2" s="18"/>
      <c r="K2" s="18"/>
      <c r="L2" s="18"/>
      <c r="M2" s="18"/>
      <c r="N2" s="18"/>
      <c r="O2" s="18"/>
      <c r="P2" s="18"/>
      <c r="Q2" s="18"/>
      <c r="R2" s="18"/>
      <c r="S2" s="6">
        <f>SUM(E2:R2)</f>
        <v>401</v>
      </c>
      <c r="T2" s="4">
        <f>COUNT(E2:R2)</f>
        <v>5</v>
      </c>
    </row>
    <row r="3" spans="1:1023">
      <c r="A3" s="14">
        <v>2</v>
      </c>
      <c r="B3" s="15" t="s">
        <v>289</v>
      </c>
      <c r="C3" s="15" t="s">
        <v>290</v>
      </c>
      <c r="D3" s="15" t="s">
        <v>291</v>
      </c>
      <c r="E3" s="18">
        <v>98</v>
      </c>
      <c r="F3" s="18"/>
      <c r="G3" s="18"/>
      <c r="H3" s="18">
        <v>99</v>
      </c>
      <c r="I3" s="18">
        <v>98</v>
      </c>
      <c r="J3" s="18">
        <v>103</v>
      </c>
      <c r="K3" s="18"/>
      <c r="L3" s="18"/>
      <c r="M3" s="29"/>
      <c r="N3" s="18"/>
      <c r="O3" s="18"/>
      <c r="P3" s="18"/>
      <c r="Q3" s="18"/>
      <c r="R3" s="18"/>
      <c r="S3" s="6">
        <f>SUM(E3:R3)</f>
        <v>398</v>
      </c>
      <c r="T3" s="4">
        <f>COUNT(E3:R3)</f>
        <v>4</v>
      </c>
    </row>
    <row r="4" spans="1:1023">
      <c r="A4" s="14">
        <v>3</v>
      </c>
      <c r="B4" s="15" t="s">
        <v>496</v>
      </c>
      <c r="C4" s="15" t="s">
        <v>63</v>
      </c>
      <c r="D4" s="15" t="s">
        <v>497</v>
      </c>
      <c r="E4" s="18"/>
      <c r="F4" s="18"/>
      <c r="G4" s="18">
        <v>99</v>
      </c>
      <c r="H4" s="18">
        <v>97</v>
      </c>
      <c r="I4" s="18">
        <v>97</v>
      </c>
      <c r="J4" s="18">
        <v>99</v>
      </c>
      <c r="K4" s="18"/>
      <c r="L4" s="18"/>
      <c r="M4" s="29"/>
      <c r="N4" s="18"/>
      <c r="O4" s="18"/>
      <c r="P4" s="18"/>
      <c r="Q4" s="18"/>
      <c r="R4" s="18"/>
      <c r="S4" s="6">
        <f>SUM(E4:R4)</f>
        <v>392</v>
      </c>
      <c r="T4" s="4">
        <f>COUNT(E4:R4)</f>
        <v>4</v>
      </c>
    </row>
    <row r="5" spans="1:1023">
      <c r="A5" s="14">
        <v>4</v>
      </c>
      <c r="B5" s="15" t="s">
        <v>377</v>
      </c>
      <c r="C5" s="15" t="s">
        <v>239</v>
      </c>
      <c r="D5" s="15" t="s">
        <v>382</v>
      </c>
      <c r="E5" s="18"/>
      <c r="F5" s="18">
        <v>98</v>
      </c>
      <c r="G5" s="18"/>
      <c r="H5" s="18">
        <v>95</v>
      </c>
      <c r="I5" s="18">
        <v>99</v>
      </c>
      <c r="J5" s="18">
        <v>98</v>
      </c>
      <c r="K5" s="18"/>
      <c r="L5" s="18"/>
      <c r="M5" s="29"/>
      <c r="N5" s="18"/>
      <c r="O5" s="18"/>
      <c r="P5" s="18"/>
      <c r="Q5" s="18"/>
      <c r="R5" s="18"/>
      <c r="S5" s="6">
        <f>SUM(E5:R5)</f>
        <v>390</v>
      </c>
      <c r="T5" s="4">
        <f>COUNT(E5:R5)</f>
        <v>4</v>
      </c>
    </row>
    <row r="6" spans="1:1023">
      <c r="A6" s="14">
        <v>5</v>
      </c>
      <c r="B6" s="15" t="s">
        <v>80</v>
      </c>
      <c r="C6" s="15" t="s">
        <v>60</v>
      </c>
      <c r="D6" s="15" t="s">
        <v>271</v>
      </c>
      <c r="E6" s="18"/>
      <c r="F6" s="18">
        <v>103</v>
      </c>
      <c r="G6" s="18"/>
      <c r="H6" s="18">
        <v>103</v>
      </c>
      <c r="I6" s="18">
        <v>102</v>
      </c>
      <c r="J6" s="18"/>
      <c r="K6" s="18"/>
      <c r="L6" s="18"/>
      <c r="M6" s="18"/>
      <c r="N6" s="18"/>
      <c r="O6" s="18"/>
      <c r="P6" s="18"/>
      <c r="Q6" s="18"/>
      <c r="R6" s="18"/>
      <c r="S6" s="6">
        <f>SUM(E6:R6)</f>
        <v>308</v>
      </c>
      <c r="T6" s="4">
        <f>COUNT(E6:R6)</f>
        <v>3</v>
      </c>
    </row>
    <row r="7" spans="1:1023">
      <c r="A7" s="14">
        <v>6</v>
      </c>
      <c r="B7" s="15" t="s">
        <v>282</v>
      </c>
      <c r="C7" s="15" t="s">
        <v>283</v>
      </c>
      <c r="D7" s="15" t="s">
        <v>284</v>
      </c>
      <c r="E7" s="18">
        <v>97</v>
      </c>
      <c r="F7" s="18"/>
      <c r="G7" s="18">
        <v>102</v>
      </c>
      <c r="H7" s="18"/>
      <c r="I7" s="18">
        <v>5</v>
      </c>
      <c r="J7" s="18">
        <v>96</v>
      </c>
      <c r="K7" s="18"/>
      <c r="L7" s="18"/>
      <c r="M7" s="31"/>
      <c r="N7" s="18"/>
      <c r="O7" s="18"/>
      <c r="P7" s="18"/>
      <c r="Q7" s="18"/>
      <c r="R7" s="18"/>
      <c r="S7" s="6">
        <f>SUM(E7:R7)</f>
        <v>300</v>
      </c>
      <c r="T7" s="4">
        <f>COUNT(E7:R7)</f>
        <v>4</v>
      </c>
    </row>
    <row r="8" spans="1:1023">
      <c r="A8" s="14">
        <v>7</v>
      </c>
      <c r="B8" s="15" t="s">
        <v>185</v>
      </c>
      <c r="C8" s="15" t="s">
        <v>359</v>
      </c>
      <c r="D8" s="15" t="s">
        <v>498</v>
      </c>
      <c r="E8" s="18"/>
      <c r="F8" s="18"/>
      <c r="G8" s="18"/>
      <c r="H8" s="18">
        <v>101</v>
      </c>
      <c r="I8" s="18">
        <v>104</v>
      </c>
      <c r="J8" s="18"/>
      <c r="K8" s="18"/>
      <c r="L8" s="18"/>
      <c r="M8" s="29"/>
      <c r="N8" s="18"/>
      <c r="O8" s="18"/>
      <c r="P8" s="18"/>
      <c r="Q8" s="18"/>
      <c r="R8" s="18"/>
      <c r="S8" s="6">
        <f>SUM(E8:R8)</f>
        <v>205</v>
      </c>
      <c r="T8" s="4">
        <f>COUNT(E8:R8)</f>
        <v>2</v>
      </c>
    </row>
    <row r="9" spans="1:1023">
      <c r="A9" s="14">
        <v>8</v>
      </c>
      <c r="B9" s="15" t="s">
        <v>499</v>
      </c>
      <c r="C9" s="15" t="s">
        <v>500</v>
      </c>
      <c r="D9" s="15" t="s">
        <v>501</v>
      </c>
      <c r="E9" s="18"/>
      <c r="F9" s="18"/>
      <c r="G9" s="18"/>
      <c r="H9" s="18">
        <v>96</v>
      </c>
      <c r="I9" s="18"/>
      <c r="J9" s="18">
        <v>101</v>
      </c>
      <c r="K9" s="18"/>
      <c r="L9" s="18"/>
      <c r="M9" s="29"/>
      <c r="N9" s="18"/>
      <c r="O9" s="18"/>
      <c r="P9" s="18"/>
      <c r="Q9" s="18"/>
      <c r="R9" s="18"/>
      <c r="S9" s="6">
        <f>SUM(E9:R9)</f>
        <v>197</v>
      </c>
      <c r="T9" s="4">
        <f>COUNT(E9:R9)</f>
        <v>2</v>
      </c>
    </row>
    <row r="10" spans="1:1023">
      <c r="A10" s="14">
        <v>9</v>
      </c>
      <c r="B10" s="15" t="s">
        <v>415</v>
      </c>
      <c r="C10" s="15" t="s">
        <v>416</v>
      </c>
      <c r="D10" s="15" t="s">
        <v>383</v>
      </c>
      <c r="E10" s="18">
        <v>96</v>
      </c>
      <c r="F10" s="18">
        <v>99</v>
      </c>
      <c r="G10" s="18"/>
      <c r="H10" s="18"/>
      <c r="I10" s="18"/>
      <c r="J10" s="18"/>
      <c r="K10" s="18"/>
      <c r="L10" s="18"/>
      <c r="M10" s="29"/>
      <c r="N10" s="18"/>
      <c r="O10" s="18"/>
      <c r="P10" s="18"/>
      <c r="Q10" s="18"/>
      <c r="R10" s="18"/>
      <c r="S10" s="6">
        <f>SUM(E10:R10)</f>
        <v>195</v>
      </c>
      <c r="T10" s="4">
        <f>COUNT(E10:R10)</f>
        <v>2</v>
      </c>
    </row>
    <row r="11" spans="1:1023">
      <c r="A11" s="14">
        <v>10</v>
      </c>
      <c r="B11" s="30" t="s">
        <v>265</v>
      </c>
      <c r="C11" s="30" t="s">
        <v>266</v>
      </c>
      <c r="D11" s="30" t="s">
        <v>630</v>
      </c>
      <c r="E11" s="31"/>
      <c r="F11" s="31"/>
      <c r="G11" s="31"/>
      <c r="H11" s="31"/>
      <c r="I11" s="31">
        <v>96</v>
      </c>
      <c r="J11" s="31">
        <v>97</v>
      </c>
      <c r="K11" s="31"/>
      <c r="L11" s="31"/>
      <c r="M11" s="31"/>
      <c r="N11" s="31"/>
      <c r="O11" s="31"/>
      <c r="P11" s="31"/>
      <c r="Q11" s="31"/>
      <c r="R11" s="31"/>
      <c r="S11" s="6">
        <f>SUM(E11:R11)</f>
        <v>193</v>
      </c>
      <c r="T11" s="4">
        <f>COUNT(E11:R11)</f>
        <v>2</v>
      </c>
    </row>
    <row r="12" spans="1:1023">
      <c r="A12" s="14">
        <v>11</v>
      </c>
      <c r="B12" s="15" t="s">
        <v>185</v>
      </c>
      <c r="C12" s="15" t="s">
        <v>359</v>
      </c>
      <c r="D12" s="15" t="s">
        <v>288</v>
      </c>
      <c r="E12" s="18">
        <v>103</v>
      </c>
      <c r="F12" s="18"/>
      <c r="G12" s="18"/>
      <c r="H12" s="18"/>
      <c r="I12" s="18"/>
      <c r="J12" s="18"/>
      <c r="K12" s="18"/>
      <c r="L12" s="18"/>
      <c r="M12" s="29"/>
      <c r="N12" s="18"/>
      <c r="O12" s="18"/>
      <c r="P12" s="18"/>
      <c r="Q12" s="18"/>
      <c r="R12" s="18"/>
      <c r="S12" s="6">
        <f>SUM(E12:R12)</f>
        <v>103</v>
      </c>
      <c r="T12" s="4">
        <f>COUNT(E12:R12)</f>
        <v>1</v>
      </c>
    </row>
    <row r="13" spans="1:1023">
      <c r="A13" s="14">
        <v>12</v>
      </c>
      <c r="B13" s="30" t="s">
        <v>551</v>
      </c>
      <c r="C13" s="30" t="s">
        <v>552</v>
      </c>
      <c r="D13" s="30" t="s">
        <v>563</v>
      </c>
      <c r="E13" s="31"/>
      <c r="F13" s="31"/>
      <c r="G13" s="31"/>
      <c r="H13" s="31"/>
      <c r="I13" s="31">
        <v>101</v>
      </c>
      <c r="J13" s="31"/>
      <c r="K13" s="31"/>
      <c r="L13" s="31"/>
      <c r="M13" s="31"/>
      <c r="N13" s="31"/>
      <c r="O13" s="31"/>
      <c r="P13" s="31"/>
      <c r="Q13" s="31"/>
      <c r="R13" s="31"/>
      <c r="S13" s="6">
        <f>SUM(E13:R13)</f>
        <v>101</v>
      </c>
      <c r="T13" s="4">
        <f>COUNT(E13:R13)</f>
        <v>1</v>
      </c>
    </row>
    <row r="14" spans="1:1023">
      <c r="A14" s="14">
        <v>13</v>
      </c>
      <c r="B14" s="15" t="s">
        <v>357</v>
      </c>
      <c r="C14" s="15" t="s">
        <v>150</v>
      </c>
      <c r="D14" s="15" t="s">
        <v>354</v>
      </c>
      <c r="E14" s="18"/>
      <c r="F14" s="18">
        <v>97</v>
      </c>
      <c r="G14" s="18"/>
      <c r="H14" s="18"/>
      <c r="I14" s="18"/>
      <c r="J14" s="18"/>
      <c r="K14" s="18"/>
      <c r="L14" s="18"/>
      <c r="M14" s="29"/>
      <c r="N14" s="18"/>
      <c r="O14" s="18"/>
      <c r="P14" s="18"/>
      <c r="Q14" s="18"/>
      <c r="R14" s="18"/>
      <c r="S14" s="6">
        <f>SUM(E14:R14)</f>
        <v>97</v>
      </c>
      <c r="T14" s="4">
        <f>COUNT(E14:R14)</f>
        <v>1</v>
      </c>
    </row>
    <row r="15" spans="1:1023">
      <c r="A15" s="14">
        <v>14</v>
      </c>
      <c r="B15" s="15" t="s">
        <v>272</v>
      </c>
      <c r="C15" s="15" t="s">
        <v>273</v>
      </c>
      <c r="D15" s="15" t="s">
        <v>274</v>
      </c>
      <c r="E15" s="18">
        <v>95</v>
      </c>
      <c r="F15" s="18"/>
      <c r="G15" s="18"/>
      <c r="H15" s="18"/>
      <c r="I15" s="18"/>
      <c r="J15" s="18"/>
      <c r="K15" s="18"/>
      <c r="L15" s="18"/>
      <c r="M15" s="29"/>
      <c r="N15" s="18"/>
      <c r="O15" s="18"/>
      <c r="P15" s="18"/>
      <c r="Q15" s="18"/>
      <c r="R15" s="18"/>
      <c r="S15" s="6">
        <f>SUM(E15:R15)</f>
        <v>95</v>
      </c>
      <c r="T15" s="4">
        <f>COUNT(E15:R15)</f>
        <v>1</v>
      </c>
    </row>
    <row r="16" spans="1:1023">
      <c r="A16" s="14">
        <v>15</v>
      </c>
      <c r="B16" s="15" t="s">
        <v>118</v>
      </c>
      <c r="C16" s="15" t="s">
        <v>188</v>
      </c>
      <c r="D16" s="15" t="s">
        <v>268</v>
      </c>
      <c r="E16" s="18">
        <v>5</v>
      </c>
      <c r="F16" s="18"/>
      <c r="G16" s="18"/>
      <c r="H16" s="18"/>
      <c r="I16" s="18"/>
      <c r="J16" s="18"/>
      <c r="K16" s="18"/>
      <c r="L16" s="18"/>
      <c r="M16" s="29"/>
      <c r="N16" s="18"/>
      <c r="O16" s="18"/>
      <c r="P16" s="18"/>
      <c r="Q16" s="18"/>
      <c r="R16" s="18"/>
      <c r="S16" s="6">
        <f>SUM(E16:R16)</f>
        <v>5</v>
      </c>
      <c r="T16" s="4">
        <f>COUNT(E16:R16)</f>
        <v>1</v>
      </c>
    </row>
  </sheetData>
  <sortState xmlns:xlrd2="http://schemas.microsoft.com/office/spreadsheetml/2017/richdata2" ref="A2:T16">
    <sortCondition descending="1" ref="S2:S16"/>
  </sortState>
  <conditionalFormatting sqref="E2:L2 N2:R2">
    <cfRule type="expression" dxfId="13" priority="9" stopIfTrue="1">
      <formula>NOT(ISERROR(SEARCH("s",E2)))</formula>
    </cfRule>
  </conditionalFormatting>
  <conditionalFormatting sqref="T1">
    <cfRule type="cellIs" dxfId="12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E7FD9-5895-4F9D-9378-592F259F66D0}">
  <dimension ref="A1:AMI16"/>
  <sheetViews>
    <sheetView workbookViewId="0">
      <selection activeCell="A11" sqref="A11:A12"/>
    </sheetView>
  </sheetViews>
  <sheetFormatPr baseColWidth="10" defaultColWidth="11.19921875" defaultRowHeight="14.4"/>
  <cols>
    <col min="1" max="1" width="4.09765625" style="5" customWidth="1"/>
    <col min="2" max="2" width="16" style="5" customWidth="1"/>
    <col min="3" max="3" width="10.69921875" style="5" customWidth="1"/>
    <col min="4" max="4" width="25.8984375" style="5" customWidth="1"/>
    <col min="5" max="12" width="4.8984375" style="5" customWidth="1"/>
    <col min="13" max="13" width="5.3984375" style="5" customWidth="1"/>
    <col min="14" max="20" width="4.8984375" style="5" customWidth="1"/>
    <col min="21" max="1022" width="10.59765625" style="5" customWidth="1"/>
    <col min="1023" max="1025" width="10.59765625" customWidth="1"/>
    <col min="1026" max="1026" width="11.19921875" customWidth="1"/>
  </cols>
  <sheetData>
    <row r="1" spans="1:1023" ht="136.19999999999999">
      <c r="A1" s="19" t="s">
        <v>0</v>
      </c>
      <c r="B1" s="20" t="s">
        <v>1</v>
      </c>
      <c r="C1" s="20" t="s">
        <v>2</v>
      </c>
      <c r="D1" s="20" t="s">
        <v>3</v>
      </c>
      <c r="E1" s="21" t="s">
        <v>318</v>
      </c>
      <c r="F1" s="21" t="s">
        <v>317</v>
      </c>
      <c r="G1" s="21" t="s">
        <v>316</v>
      </c>
      <c r="H1" s="21" t="s">
        <v>319</v>
      </c>
      <c r="I1" s="21" t="s">
        <v>320</v>
      </c>
      <c r="J1" s="21" t="s">
        <v>321</v>
      </c>
      <c r="K1" s="22" t="s">
        <v>322</v>
      </c>
      <c r="L1" s="22" t="s">
        <v>323</v>
      </c>
      <c r="M1" s="10" t="s">
        <v>602</v>
      </c>
      <c r="N1" s="22" t="s">
        <v>324</v>
      </c>
      <c r="O1" s="22" t="s">
        <v>325</v>
      </c>
      <c r="P1" s="22" t="s">
        <v>326</v>
      </c>
      <c r="Q1" s="22" t="s">
        <v>327</v>
      </c>
      <c r="R1" s="22" t="s">
        <v>328</v>
      </c>
      <c r="S1" s="1" t="s">
        <v>4</v>
      </c>
      <c r="T1" s="2" t="s">
        <v>603</v>
      </c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</row>
    <row r="2" spans="1:1023">
      <c r="A2" s="14">
        <v>1</v>
      </c>
      <c r="B2" s="15" t="s">
        <v>278</v>
      </c>
      <c r="C2" s="15" t="s">
        <v>183</v>
      </c>
      <c r="D2" s="15" t="s">
        <v>279</v>
      </c>
      <c r="E2" s="18">
        <v>104</v>
      </c>
      <c r="F2" s="18">
        <v>102</v>
      </c>
      <c r="G2" s="18">
        <v>102</v>
      </c>
      <c r="H2" s="18">
        <v>98</v>
      </c>
      <c r="I2" s="18">
        <v>93</v>
      </c>
      <c r="J2" s="18">
        <v>101</v>
      </c>
      <c r="K2" s="18"/>
      <c r="L2" s="18"/>
      <c r="M2" s="18"/>
      <c r="N2" s="18"/>
      <c r="O2" s="18"/>
      <c r="P2" s="18"/>
      <c r="Q2" s="18"/>
      <c r="R2" s="18"/>
      <c r="S2" s="6">
        <f>SUM(E2:R2)</f>
        <v>600</v>
      </c>
      <c r="T2" s="4">
        <f>COUNT(E2:R2)</f>
        <v>6</v>
      </c>
    </row>
    <row r="3" spans="1:1023">
      <c r="A3" s="14">
        <v>2</v>
      </c>
      <c r="B3" s="15" t="s">
        <v>203</v>
      </c>
      <c r="C3" s="15" t="s">
        <v>204</v>
      </c>
      <c r="D3" s="15" t="s">
        <v>310</v>
      </c>
      <c r="E3" s="18">
        <v>96</v>
      </c>
      <c r="F3" s="18">
        <v>101</v>
      </c>
      <c r="G3" s="18"/>
      <c r="H3" s="18">
        <v>97</v>
      </c>
      <c r="I3" s="18">
        <v>94</v>
      </c>
      <c r="J3" s="18">
        <v>99</v>
      </c>
      <c r="K3" s="18"/>
      <c r="L3" s="18"/>
      <c r="M3" s="31"/>
      <c r="N3" s="18"/>
      <c r="O3" s="18"/>
      <c r="P3" s="18"/>
      <c r="Q3" s="18"/>
      <c r="R3" s="18"/>
      <c r="S3" s="6">
        <f>SUM(E3:R3)</f>
        <v>487</v>
      </c>
      <c r="T3" s="4">
        <f>COUNT(E3:R3)</f>
        <v>5</v>
      </c>
    </row>
    <row r="4" spans="1:1023">
      <c r="A4" s="14">
        <v>3</v>
      </c>
      <c r="B4" s="15" t="s">
        <v>265</v>
      </c>
      <c r="C4" s="15" t="s">
        <v>266</v>
      </c>
      <c r="D4" s="15" t="s">
        <v>267</v>
      </c>
      <c r="E4" s="18">
        <v>97</v>
      </c>
      <c r="F4" s="18">
        <v>94</v>
      </c>
      <c r="G4" s="18"/>
      <c r="H4" s="18">
        <v>94</v>
      </c>
      <c r="I4" s="18">
        <v>97</v>
      </c>
      <c r="J4" s="18">
        <v>95</v>
      </c>
      <c r="K4" s="18"/>
      <c r="L4" s="18"/>
      <c r="M4" s="29"/>
      <c r="N4" s="18"/>
      <c r="O4" s="18"/>
      <c r="P4" s="18"/>
      <c r="Q4" s="18"/>
      <c r="R4" s="18"/>
      <c r="S4" s="6">
        <f>SUM(E4:R4)</f>
        <v>477</v>
      </c>
      <c r="T4" s="4">
        <f>COUNT(E4:R4)</f>
        <v>5</v>
      </c>
    </row>
    <row r="5" spans="1:1023">
      <c r="A5" s="14">
        <v>4</v>
      </c>
      <c r="B5" s="15" t="s">
        <v>276</v>
      </c>
      <c r="C5" s="15" t="s">
        <v>277</v>
      </c>
      <c r="D5" s="15" t="s">
        <v>246</v>
      </c>
      <c r="E5" s="18"/>
      <c r="F5" s="18">
        <v>104</v>
      </c>
      <c r="G5" s="18"/>
      <c r="H5" s="18">
        <v>104</v>
      </c>
      <c r="I5" s="18">
        <v>104</v>
      </c>
      <c r="J5" s="18">
        <v>104</v>
      </c>
      <c r="K5" s="18"/>
      <c r="L5" s="18"/>
      <c r="M5" s="29"/>
      <c r="N5" s="18"/>
      <c r="O5" s="18"/>
      <c r="P5" s="18"/>
      <c r="Q5" s="18"/>
      <c r="R5" s="18"/>
      <c r="S5" s="6">
        <f>SUM(E5:R5)</f>
        <v>416</v>
      </c>
      <c r="T5" s="4">
        <f>COUNT(E5:R5)</f>
        <v>4</v>
      </c>
    </row>
    <row r="6" spans="1:1023">
      <c r="A6" s="14">
        <v>5</v>
      </c>
      <c r="B6" s="15" t="s">
        <v>262</v>
      </c>
      <c r="C6" s="15" t="s">
        <v>263</v>
      </c>
      <c r="D6" s="15" t="s">
        <v>264</v>
      </c>
      <c r="E6" s="18">
        <v>99</v>
      </c>
      <c r="F6" s="18">
        <v>99</v>
      </c>
      <c r="G6" s="18"/>
      <c r="H6" s="18">
        <v>99</v>
      </c>
      <c r="I6" s="18"/>
      <c r="J6" s="18">
        <v>102</v>
      </c>
      <c r="K6" s="18"/>
      <c r="L6" s="18"/>
      <c r="M6" s="18"/>
      <c r="N6" s="18"/>
      <c r="O6" s="18"/>
      <c r="P6" s="18"/>
      <c r="Q6" s="18"/>
      <c r="R6" s="18"/>
      <c r="S6" s="6">
        <f>SUM(E6:R6)</f>
        <v>399</v>
      </c>
      <c r="T6" s="4">
        <f>COUNT(E6:R6)</f>
        <v>4</v>
      </c>
    </row>
    <row r="7" spans="1:1023">
      <c r="A7" s="14">
        <v>6</v>
      </c>
      <c r="B7" s="15" t="s">
        <v>289</v>
      </c>
      <c r="C7" s="15" t="s">
        <v>290</v>
      </c>
      <c r="D7" s="15" t="s">
        <v>291</v>
      </c>
      <c r="E7" s="18">
        <v>101</v>
      </c>
      <c r="F7" s="18"/>
      <c r="G7" s="18"/>
      <c r="H7" s="18">
        <v>96</v>
      </c>
      <c r="I7" s="18">
        <v>98</v>
      </c>
      <c r="J7" s="18">
        <v>97</v>
      </c>
      <c r="K7" s="18"/>
      <c r="L7" s="18"/>
      <c r="M7" s="29"/>
      <c r="N7" s="18"/>
      <c r="O7" s="18"/>
      <c r="P7" s="18"/>
      <c r="Q7" s="18"/>
      <c r="R7" s="18"/>
      <c r="S7" s="6">
        <f>SUM(E7:R7)</f>
        <v>392</v>
      </c>
      <c r="T7" s="4">
        <f>COUNT(E7:R7)</f>
        <v>4</v>
      </c>
    </row>
    <row r="8" spans="1:1023">
      <c r="A8" s="14">
        <v>7</v>
      </c>
      <c r="B8" s="15" t="s">
        <v>80</v>
      </c>
      <c r="C8" s="15" t="s">
        <v>60</v>
      </c>
      <c r="D8" s="15" t="s">
        <v>271</v>
      </c>
      <c r="E8" s="18"/>
      <c r="F8" s="18">
        <v>95</v>
      </c>
      <c r="G8" s="18"/>
      <c r="H8" s="18">
        <v>102</v>
      </c>
      <c r="I8" s="18">
        <v>99</v>
      </c>
      <c r="J8" s="18"/>
      <c r="K8" s="18"/>
      <c r="L8" s="18"/>
      <c r="M8" s="29"/>
      <c r="N8" s="18"/>
      <c r="O8" s="18"/>
      <c r="P8" s="18"/>
      <c r="Q8" s="18"/>
      <c r="R8" s="18"/>
      <c r="S8" s="6">
        <f>SUM(E8:R8)</f>
        <v>296</v>
      </c>
      <c r="T8" s="4">
        <f>COUNT(E8:R8)</f>
        <v>3</v>
      </c>
    </row>
    <row r="9" spans="1:1023">
      <c r="A9" s="14">
        <v>8</v>
      </c>
      <c r="B9" s="15" t="s">
        <v>377</v>
      </c>
      <c r="C9" s="15" t="s">
        <v>239</v>
      </c>
      <c r="D9" s="15" t="s">
        <v>382</v>
      </c>
      <c r="E9" s="18"/>
      <c r="F9" s="18"/>
      <c r="G9" s="18"/>
      <c r="H9" s="18">
        <v>93</v>
      </c>
      <c r="I9" s="18">
        <v>96</v>
      </c>
      <c r="J9" s="18">
        <v>98</v>
      </c>
      <c r="K9" s="18"/>
      <c r="L9" s="18"/>
      <c r="M9" s="29"/>
      <c r="N9" s="18"/>
      <c r="O9" s="18"/>
      <c r="P9" s="18"/>
      <c r="Q9" s="18"/>
      <c r="R9" s="18"/>
      <c r="S9" s="6">
        <f>SUM(E9:R9)</f>
        <v>287</v>
      </c>
      <c r="T9" s="4">
        <f>COUNT(E9:R9)</f>
        <v>3</v>
      </c>
    </row>
    <row r="10" spans="1:1023">
      <c r="A10" s="14">
        <v>8</v>
      </c>
      <c r="B10" s="15" t="s">
        <v>426</v>
      </c>
      <c r="C10" s="15" t="s">
        <v>62</v>
      </c>
      <c r="D10" s="15" t="s">
        <v>302</v>
      </c>
      <c r="E10" s="18">
        <v>95</v>
      </c>
      <c r="F10" s="18">
        <v>96</v>
      </c>
      <c r="G10" s="18"/>
      <c r="H10" s="18"/>
      <c r="I10" s="18"/>
      <c r="J10" s="18">
        <v>96</v>
      </c>
      <c r="K10" s="18"/>
      <c r="L10" s="18"/>
      <c r="M10" s="29"/>
      <c r="N10" s="18"/>
      <c r="O10" s="18"/>
      <c r="P10" s="18"/>
      <c r="Q10" s="18"/>
      <c r="R10" s="18"/>
      <c r="S10" s="6">
        <f>SUM(E10:R10)</f>
        <v>287</v>
      </c>
      <c r="T10" s="4">
        <f>COUNT(E10:R10)</f>
        <v>3</v>
      </c>
    </row>
    <row r="11" spans="1:1023">
      <c r="A11" s="14">
        <v>10</v>
      </c>
      <c r="B11" s="15" t="s">
        <v>299</v>
      </c>
      <c r="C11" s="15" t="s">
        <v>300</v>
      </c>
      <c r="D11" s="15" t="s">
        <v>301</v>
      </c>
      <c r="E11" s="18">
        <v>98</v>
      </c>
      <c r="F11" s="18">
        <v>98</v>
      </c>
      <c r="G11" s="18"/>
      <c r="H11" s="18"/>
      <c r="I11" s="18"/>
      <c r="J11" s="18"/>
      <c r="K11" s="18"/>
      <c r="L11" s="18"/>
      <c r="M11" s="29"/>
      <c r="N11" s="18"/>
      <c r="O11" s="18"/>
      <c r="P11" s="18"/>
      <c r="Q11" s="18"/>
      <c r="R11" s="18"/>
      <c r="S11" s="6">
        <f>SUM(E11:R11)</f>
        <v>196</v>
      </c>
      <c r="T11" s="4">
        <f>COUNT(E11:R11)</f>
        <v>2</v>
      </c>
    </row>
    <row r="12" spans="1:1023">
      <c r="A12" s="14">
        <v>10</v>
      </c>
      <c r="B12" s="15" t="s">
        <v>185</v>
      </c>
      <c r="C12" s="15" t="s">
        <v>359</v>
      </c>
      <c r="D12" s="15" t="s">
        <v>498</v>
      </c>
      <c r="E12" s="18"/>
      <c r="F12" s="18"/>
      <c r="G12" s="18"/>
      <c r="H12" s="18">
        <v>101</v>
      </c>
      <c r="I12" s="18">
        <v>95</v>
      </c>
      <c r="J12" s="18"/>
      <c r="K12" s="18"/>
      <c r="L12" s="18"/>
      <c r="M12" s="29"/>
      <c r="N12" s="18"/>
      <c r="O12" s="18"/>
      <c r="P12" s="18"/>
      <c r="Q12" s="18"/>
      <c r="R12" s="18"/>
      <c r="S12" s="6">
        <f>SUM(E12:R12)</f>
        <v>196</v>
      </c>
      <c r="T12" s="4">
        <f>COUNT(E12:R12)</f>
        <v>2</v>
      </c>
    </row>
    <row r="13" spans="1:1023">
      <c r="A13" s="14">
        <v>12</v>
      </c>
      <c r="B13" s="15" t="s">
        <v>424</v>
      </c>
      <c r="C13" s="15" t="s">
        <v>425</v>
      </c>
      <c r="D13" s="15" t="s">
        <v>275</v>
      </c>
      <c r="E13" s="18">
        <v>102</v>
      </c>
      <c r="F13" s="18"/>
      <c r="G13" s="18"/>
      <c r="H13" s="18"/>
      <c r="I13" s="18"/>
      <c r="J13" s="18">
        <v>93</v>
      </c>
      <c r="K13" s="18"/>
      <c r="L13" s="18"/>
      <c r="M13" s="29"/>
      <c r="N13" s="18"/>
      <c r="O13" s="18"/>
      <c r="P13" s="18"/>
      <c r="Q13" s="18"/>
      <c r="R13" s="18"/>
      <c r="S13" s="6">
        <f>SUM(E13:R13)</f>
        <v>195</v>
      </c>
      <c r="T13" s="4">
        <f>COUNT(E13:R13)</f>
        <v>2</v>
      </c>
    </row>
    <row r="14" spans="1:1023">
      <c r="A14" s="14">
        <v>13</v>
      </c>
      <c r="B14" s="15" t="s">
        <v>258</v>
      </c>
      <c r="C14" s="15" t="s">
        <v>259</v>
      </c>
      <c r="D14" s="15" t="s">
        <v>292</v>
      </c>
      <c r="E14" s="18"/>
      <c r="F14" s="18">
        <v>97</v>
      </c>
      <c r="G14" s="18"/>
      <c r="H14" s="18"/>
      <c r="I14" s="18"/>
      <c r="J14" s="18">
        <v>94</v>
      </c>
      <c r="K14" s="18"/>
      <c r="L14" s="18"/>
      <c r="M14" s="29"/>
      <c r="N14" s="18"/>
      <c r="O14" s="18"/>
      <c r="P14" s="18"/>
      <c r="Q14" s="18"/>
      <c r="R14" s="18"/>
      <c r="S14" s="6">
        <f>SUM(E14:R14)</f>
        <v>191</v>
      </c>
      <c r="T14" s="4">
        <f>COUNT(E14:R14)</f>
        <v>2</v>
      </c>
    </row>
    <row r="15" spans="1:1023">
      <c r="A15" s="14">
        <v>14</v>
      </c>
      <c r="B15" s="30" t="s">
        <v>551</v>
      </c>
      <c r="C15" s="30" t="s">
        <v>552</v>
      </c>
      <c r="D15" s="30" t="s">
        <v>563</v>
      </c>
      <c r="E15" s="31"/>
      <c r="F15" s="31"/>
      <c r="G15" s="31"/>
      <c r="H15" s="31"/>
      <c r="I15" s="31">
        <v>102</v>
      </c>
      <c r="J15" s="31"/>
      <c r="K15" s="31"/>
      <c r="L15" s="31"/>
      <c r="M15" s="31"/>
      <c r="N15" s="31"/>
      <c r="O15" s="31"/>
      <c r="P15" s="31"/>
      <c r="Q15" s="31"/>
      <c r="R15" s="31"/>
      <c r="S15" s="6">
        <f>SUM(E15:R15)</f>
        <v>102</v>
      </c>
      <c r="T15" s="4">
        <f>COUNT(E15:R15)</f>
        <v>1</v>
      </c>
    </row>
    <row r="16" spans="1:1023">
      <c r="A16" s="14">
        <v>15</v>
      </c>
      <c r="B16" s="15" t="s">
        <v>502</v>
      </c>
      <c r="C16" s="15" t="s">
        <v>503</v>
      </c>
      <c r="D16" s="15" t="s">
        <v>504</v>
      </c>
      <c r="E16" s="18"/>
      <c r="F16" s="18"/>
      <c r="G16" s="18"/>
      <c r="H16" s="18">
        <v>95</v>
      </c>
      <c r="I16" s="18"/>
      <c r="J16" s="18"/>
      <c r="K16" s="18"/>
      <c r="L16" s="18"/>
      <c r="M16" s="29"/>
      <c r="N16" s="18"/>
      <c r="O16" s="18"/>
      <c r="P16" s="18"/>
      <c r="Q16" s="18"/>
      <c r="R16" s="18"/>
      <c r="S16" s="6">
        <f>SUM(E16:R16)</f>
        <v>95</v>
      </c>
      <c r="T16" s="4">
        <f>COUNT(E16:R16)</f>
        <v>1</v>
      </c>
    </row>
  </sheetData>
  <sortState xmlns:xlrd2="http://schemas.microsoft.com/office/spreadsheetml/2017/richdata2" ref="A2:T16">
    <sortCondition descending="1" ref="S2:S16"/>
  </sortState>
  <conditionalFormatting sqref="E2:L2 N2:R2">
    <cfRule type="expression" dxfId="11" priority="11" stopIfTrue="1">
      <formula>NOT(ISERROR(SEARCH("s",E2)))</formula>
    </cfRule>
  </conditionalFormatting>
  <conditionalFormatting sqref="T1">
    <cfRule type="cellIs" dxfId="10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D2677-C940-4535-A38D-CA9406F193BE}">
  <dimension ref="A1:AMI10"/>
  <sheetViews>
    <sheetView workbookViewId="0">
      <selection activeCell="F16" sqref="E15:F16"/>
    </sheetView>
  </sheetViews>
  <sheetFormatPr baseColWidth="10" defaultColWidth="11.19921875" defaultRowHeight="14.4"/>
  <cols>
    <col min="1" max="1" width="4.09765625" style="5" customWidth="1"/>
    <col min="2" max="2" width="14.59765625" style="5" customWidth="1"/>
    <col min="3" max="3" width="10.69921875" style="5" customWidth="1"/>
    <col min="4" max="4" width="25.3984375" style="5" customWidth="1"/>
    <col min="5" max="12" width="4.8984375" style="5" customWidth="1"/>
    <col min="13" max="13" width="5.3984375" style="5" customWidth="1"/>
    <col min="14" max="20" width="4.8984375" style="5" customWidth="1"/>
    <col min="21" max="1022" width="10.59765625" style="5" customWidth="1"/>
    <col min="1023" max="1025" width="10.59765625" customWidth="1"/>
    <col min="1026" max="1026" width="11.19921875" customWidth="1"/>
  </cols>
  <sheetData>
    <row r="1" spans="1:1023" ht="136.19999999999999">
      <c r="A1" s="19" t="s">
        <v>0</v>
      </c>
      <c r="B1" s="20" t="s">
        <v>1</v>
      </c>
      <c r="C1" s="20" t="s">
        <v>2</v>
      </c>
      <c r="D1" s="20" t="s">
        <v>3</v>
      </c>
      <c r="E1" s="21" t="s">
        <v>318</v>
      </c>
      <c r="F1" s="21" t="s">
        <v>317</v>
      </c>
      <c r="G1" s="21" t="s">
        <v>316</v>
      </c>
      <c r="H1" s="21" t="s">
        <v>319</v>
      </c>
      <c r="I1" s="21" t="s">
        <v>320</v>
      </c>
      <c r="J1" s="21" t="s">
        <v>321</v>
      </c>
      <c r="K1" s="22" t="s">
        <v>322</v>
      </c>
      <c r="L1" s="22" t="s">
        <v>323</v>
      </c>
      <c r="M1" s="10" t="s">
        <v>602</v>
      </c>
      <c r="N1" s="22" t="s">
        <v>324</v>
      </c>
      <c r="O1" s="22" t="s">
        <v>325</v>
      </c>
      <c r="P1" s="22" t="s">
        <v>326</v>
      </c>
      <c r="Q1" s="22" t="s">
        <v>327</v>
      </c>
      <c r="R1" s="22" t="s">
        <v>328</v>
      </c>
      <c r="S1" s="1" t="s">
        <v>4</v>
      </c>
      <c r="T1" s="2" t="s">
        <v>603</v>
      </c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</row>
    <row r="2" spans="1:1023">
      <c r="A2" s="14">
        <v>1</v>
      </c>
      <c r="B2" s="15" t="s">
        <v>313</v>
      </c>
      <c r="C2" s="15" t="s">
        <v>314</v>
      </c>
      <c r="D2" s="15" t="s">
        <v>315</v>
      </c>
      <c r="E2" s="18">
        <v>98</v>
      </c>
      <c r="F2" s="18">
        <v>103</v>
      </c>
      <c r="G2" s="18">
        <v>99</v>
      </c>
      <c r="H2" s="18">
        <v>104</v>
      </c>
      <c r="I2" s="18">
        <v>98</v>
      </c>
      <c r="J2" s="18">
        <v>97</v>
      </c>
      <c r="K2" s="18"/>
      <c r="L2" s="18"/>
      <c r="M2" s="18"/>
      <c r="N2" s="18"/>
      <c r="O2" s="18"/>
      <c r="P2" s="18"/>
      <c r="Q2" s="18"/>
      <c r="R2" s="18"/>
      <c r="S2" s="6">
        <f>SUM(E2:R2)</f>
        <v>599</v>
      </c>
      <c r="T2" s="4">
        <f>COUNT(E2:R2)</f>
        <v>6</v>
      </c>
    </row>
    <row r="3" spans="1:1023">
      <c r="A3" s="14">
        <v>2</v>
      </c>
      <c r="B3" s="15" t="s">
        <v>278</v>
      </c>
      <c r="C3" s="15" t="s">
        <v>183</v>
      </c>
      <c r="D3" s="15" t="s">
        <v>279</v>
      </c>
      <c r="E3" s="18">
        <v>99</v>
      </c>
      <c r="F3" s="18">
        <v>98</v>
      </c>
      <c r="G3" s="18">
        <v>98</v>
      </c>
      <c r="H3" s="18">
        <v>98</v>
      </c>
      <c r="I3" s="18">
        <v>97</v>
      </c>
      <c r="J3" s="18">
        <v>99</v>
      </c>
      <c r="K3" s="18"/>
      <c r="L3" s="18"/>
      <c r="M3" s="18"/>
      <c r="N3" s="18"/>
      <c r="O3" s="18"/>
      <c r="P3" s="18"/>
      <c r="Q3" s="18"/>
      <c r="R3" s="18"/>
      <c r="S3" s="6">
        <f>SUM(E3:R3)</f>
        <v>589</v>
      </c>
      <c r="T3" s="4">
        <f>COUNT(E3:R3)</f>
        <v>6</v>
      </c>
    </row>
    <row r="4" spans="1:1023">
      <c r="A4" s="14">
        <v>3</v>
      </c>
      <c r="B4" s="15" t="s">
        <v>199</v>
      </c>
      <c r="C4" s="15" t="s">
        <v>200</v>
      </c>
      <c r="D4" s="15" t="s">
        <v>311</v>
      </c>
      <c r="E4" s="18">
        <v>101</v>
      </c>
      <c r="F4" s="18">
        <v>101</v>
      </c>
      <c r="G4" s="18"/>
      <c r="H4" s="18">
        <v>102</v>
      </c>
      <c r="I4" s="18">
        <v>103</v>
      </c>
      <c r="J4" s="18"/>
      <c r="K4" s="18"/>
      <c r="L4" s="18"/>
      <c r="M4" s="31"/>
      <c r="N4" s="18"/>
      <c r="O4" s="18"/>
      <c r="P4" s="18"/>
      <c r="Q4" s="18"/>
      <c r="R4" s="18"/>
      <c r="S4" s="6">
        <f>SUM(E4:R4)</f>
        <v>407</v>
      </c>
      <c r="T4" s="4">
        <f>COUNT(E4:R4)</f>
        <v>4</v>
      </c>
    </row>
    <row r="5" spans="1:1023">
      <c r="A5" s="14">
        <v>4</v>
      </c>
      <c r="B5" s="15" t="s">
        <v>296</v>
      </c>
      <c r="C5" s="15" t="s">
        <v>297</v>
      </c>
      <c r="D5" s="15" t="s">
        <v>298</v>
      </c>
      <c r="E5" s="18">
        <v>5</v>
      </c>
      <c r="F5" s="18">
        <v>5</v>
      </c>
      <c r="G5" s="18">
        <v>102</v>
      </c>
      <c r="H5" s="18">
        <v>96</v>
      </c>
      <c r="I5" s="18">
        <v>96</v>
      </c>
      <c r="J5" s="18">
        <v>96</v>
      </c>
      <c r="K5" s="18"/>
      <c r="L5" s="18"/>
      <c r="M5" s="29"/>
      <c r="N5" s="18"/>
      <c r="O5" s="18"/>
      <c r="P5" s="18"/>
      <c r="Q5" s="18"/>
      <c r="R5" s="18"/>
      <c r="S5" s="6">
        <f>SUM(E5:R5)</f>
        <v>400</v>
      </c>
      <c r="T5" s="4">
        <f>COUNT(E5:R5)</f>
        <v>6</v>
      </c>
    </row>
    <row r="6" spans="1:1023">
      <c r="A6" s="14">
        <v>5</v>
      </c>
      <c r="B6" s="15" t="s">
        <v>203</v>
      </c>
      <c r="C6" s="15" t="s">
        <v>204</v>
      </c>
      <c r="D6" s="15" t="s">
        <v>310</v>
      </c>
      <c r="E6" s="18">
        <v>97</v>
      </c>
      <c r="F6" s="18">
        <v>5</v>
      </c>
      <c r="G6" s="18"/>
      <c r="H6" s="18">
        <v>95</v>
      </c>
      <c r="I6" s="18">
        <v>99</v>
      </c>
      <c r="J6" s="18">
        <v>101</v>
      </c>
      <c r="K6" s="18"/>
      <c r="L6" s="18"/>
      <c r="M6" s="29"/>
      <c r="N6" s="18"/>
      <c r="O6" s="18"/>
      <c r="P6" s="18"/>
      <c r="Q6" s="18"/>
      <c r="R6" s="18"/>
      <c r="S6" s="6">
        <f>SUM(E6:R6)</f>
        <v>397</v>
      </c>
      <c r="T6" s="4">
        <f>COUNT(E6:R6)</f>
        <v>5</v>
      </c>
    </row>
    <row r="7" spans="1:1023">
      <c r="A7" s="14">
        <v>6</v>
      </c>
      <c r="B7" s="15" t="s">
        <v>276</v>
      </c>
      <c r="C7" s="15" t="s">
        <v>277</v>
      </c>
      <c r="D7" s="15" t="s">
        <v>246</v>
      </c>
      <c r="E7" s="18"/>
      <c r="F7" s="18"/>
      <c r="G7" s="18"/>
      <c r="H7" s="18">
        <v>97</v>
      </c>
      <c r="I7" s="18">
        <v>101</v>
      </c>
      <c r="J7" s="18">
        <v>103</v>
      </c>
      <c r="K7" s="18"/>
      <c r="L7" s="18"/>
      <c r="M7" s="29"/>
      <c r="N7" s="18"/>
      <c r="O7" s="18"/>
      <c r="P7" s="18"/>
      <c r="Q7" s="18"/>
      <c r="R7" s="18"/>
      <c r="S7" s="6">
        <f>SUM(E7:R7)</f>
        <v>301</v>
      </c>
      <c r="T7" s="4">
        <f>COUNT(E7:R7)</f>
        <v>3</v>
      </c>
    </row>
    <row r="8" spans="1:1023">
      <c r="A8" s="14">
        <v>7</v>
      </c>
      <c r="B8" s="15" t="s">
        <v>199</v>
      </c>
      <c r="C8" s="15" t="s">
        <v>200</v>
      </c>
      <c r="D8" s="15" t="s">
        <v>312</v>
      </c>
      <c r="E8" s="18"/>
      <c r="F8" s="18">
        <v>97</v>
      </c>
      <c r="G8" s="18"/>
      <c r="H8" s="18">
        <v>101</v>
      </c>
      <c r="I8" s="18">
        <v>95</v>
      </c>
      <c r="J8" s="18"/>
      <c r="K8" s="18"/>
      <c r="L8" s="18"/>
      <c r="M8" s="29"/>
      <c r="N8" s="18"/>
      <c r="O8" s="18"/>
      <c r="P8" s="18"/>
      <c r="Q8" s="18"/>
      <c r="R8" s="18"/>
      <c r="S8" s="6">
        <f>SUM(E8:R8)</f>
        <v>293</v>
      </c>
      <c r="T8" s="4">
        <f>COUNT(E8:R8)</f>
        <v>3</v>
      </c>
    </row>
    <row r="9" spans="1:1023">
      <c r="A9" s="14">
        <v>8</v>
      </c>
      <c r="B9" s="15" t="s">
        <v>293</v>
      </c>
      <c r="C9" s="15" t="s">
        <v>204</v>
      </c>
      <c r="D9" s="15" t="s">
        <v>294</v>
      </c>
      <c r="E9" s="18">
        <v>103</v>
      </c>
      <c r="F9" s="18">
        <v>99</v>
      </c>
      <c r="G9" s="18">
        <v>5</v>
      </c>
      <c r="H9" s="18">
        <v>5</v>
      </c>
      <c r="I9" s="18"/>
      <c r="J9" s="18"/>
      <c r="K9" s="18"/>
      <c r="L9" s="18"/>
      <c r="M9" s="29"/>
      <c r="N9" s="18"/>
      <c r="O9" s="18"/>
      <c r="P9" s="18"/>
      <c r="Q9" s="18"/>
      <c r="R9" s="18"/>
      <c r="S9" s="6">
        <f>SUM(E9:R9)</f>
        <v>212</v>
      </c>
      <c r="T9" s="4">
        <f>COUNT(E9:R9)</f>
        <v>4</v>
      </c>
    </row>
    <row r="10" spans="1:1023">
      <c r="A10" s="14">
        <v>9</v>
      </c>
      <c r="B10" s="15" t="s">
        <v>502</v>
      </c>
      <c r="C10" s="15" t="s">
        <v>503</v>
      </c>
      <c r="D10" s="15" t="s">
        <v>504</v>
      </c>
      <c r="E10" s="18"/>
      <c r="F10" s="18"/>
      <c r="G10" s="18"/>
      <c r="H10" s="18">
        <v>99</v>
      </c>
      <c r="I10" s="18"/>
      <c r="J10" s="18"/>
      <c r="K10" s="18"/>
      <c r="L10" s="18"/>
      <c r="M10" s="29"/>
      <c r="N10" s="18"/>
      <c r="O10" s="18"/>
      <c r="P10" s="18"/>
      <c r="Q10" s="18"/>
      <c r="R10" s="18"/>
      <c r="S10" s="6">
        <f>SUM(E10:R10)</f>
        <v>99</v>
      </c>
      <c r="T10" s="4">
        <f>COUNT(E10:R10)</f>
        <v>1</v>
      </c>
    </row>
  </sheetData>
  <sortState xmlns:xlrd2="http://schemas.microsoft.com/office/spreadsheetml/2017/richdata2" ref="B2:T10">
    <sortCondition descending="1" ref="S2:S10"/>
  </sortState>
  <conditionalFormatting sqref="E2:L2 N2:R2">
    <cfRule type="expression" dxfId="9" priority="13" stopIfTrue="1">
      <formula>NOT(ISERROR(SEARCH("s",E2)))</formula>
    </cfRule>
  </conditionalFormatting>
  <conditionalFormatting sqref="T1">
    <cfRule type="cellIs" dxfId="8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D3762-7456-4AD9-B84E-797CF8B35128}">
  <dimension ref="A1:AMI5"/>
  <sheetViews>
    <sheetView workbookViewId="0">
      <selection activeCell="L12" sqref="L12"/>
    </sheetView>
  </sheetViews>
  <sheetFormatPr baseColWidth="10" defaultColWidth="11.19921875" defaultRowHeight="14.4"/>
  <cols>
    <col min="1" max="1" width="4.09765625" style="5" customWidth="1"/>
    <col min="2" max="2" width="14" style="5" customWidth="1"/>
    <col min="3" max="3" width="10.69921875" style="5" customWidth="1"/>
    <col min="4" max="4" width="25.3984375" style="5" customWidth="1"/>
    <col min="5" max="12" width="4.8984375" style="5" customWidth="1"/>
    <col min="13" max="13" width="5.3984375" style="5" customWidth="1"/>
    <col min="14" max="20" width="4.8984375" style="5" customWidth="1"/>
    <col min="21" max="1022" width="10.59765625" style="5" customWidth="1"/>
    <col min="1023" max="1025" width="10.59765625" customWidth="1"/>
    <col min="1026" max="1026" width="11.19921875" customWidth="1"/>
  </cols>
  <sheetData>
    <row r="1" spans="1:1023" ht="136.19999999999999">
      <c r="A1" s="19" t="s">
        <v>0</v>
      </c>
      <c r="B1" s="20" t="s">
        <v>1</v>
      </c>
      <c r="C1" s="20" t="s">
        <v>2</v>
      </c>
      <c r="D1" s="20" t="s">
        <v>3</v>
      </c>
      <c r="E1" s="21" t="s">
        <v>318</v>
      </c>
      <c r="F1" s="21" t="s">
        <v>317</v>
      </c>
      <c r="G1" s="21" t="s">
        <v>316</v>
      </c>
      <c r="H1" s="21" t="s">
        <v>319</v>
      </c>
      <c r="I1" s="21" t="s">
        <v>320</v>
      </c>
      <c r="J1" s="21" t="s">
        <v>321</v>
      </c>
      <c r="K1" s="22" t="s">
        <v>322</v>
      </c>
      <c r="L1" s="22" t="s">
        <v>323</v>
      </c>
      <c r="M1" s="10" t="s">
        <v>602</v>
      </c>
      <c r="N1" s="22" t="s">
        <v>324</v>
      </c>
      <c r="O1" s="22" t="s">
        <v>325</v>
      </c>
      <c r="P1" s="22" t="s">
        <v>326</v>
      </c>
      <c r="Q1" s="22" t="s">
        <v>327</v>
      </c>
      <c r="R1" s="22" t="s">
        <v>328</v>
      </c>
      <c r="S1" s="1" t="s">
        <v>4</v>
      </c>
      <c r="T1" s="2" t="s">
        <v>603</v>
      </c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</row>
    <row r="2" spans="1:1023">
      <c r="A2" s="14">
        <v>1</v>
      </c>
      <c r="B2" s="15" t="s">
        <v>505</v>
      </c>
      <c r="C2" s="15" t="s">
        <v>26</v>
      </c>
      <c r="D2" s="15" t="s">
        <v>506</v>
      </c>
      <c r="E2" s="18"/>
      <c r="F2" s="18"/>
      <c r="G2" s="18">
        <v>102</v>
      </c>
      <c r="H2" s="18">
        <v>102</v>
      </c>
      <c r="I2" s="18">
        <v>98</v>
      </c>
      <c r="J2" s="18">
        <v>102</v>
      </c>
      <c r="K2" s="18"/>
      <c r="L2" s="18"/>
      <c r="M2" s="31"/>
      <c r="N2" s="18"/>
      <c r="O2" s="18"/>
      <c r="P2" s="18"/>
      <c r="Q2" s="18"/>
      <c r="R2" s="18"/>
      <c r="S2" s="6">
        <f>SUM(E2:R2)</f>
        <v>404</v>
      </c>
      <c r="T2" s="4">
        <f>COUNT(E2:R2)</f>
        <v>4</v>
      </c>
      <c r="V2" s="7"/>
    </row>
    <row r="3" spans="1:1023">
      <c r="A3" s="14">
        <v>2</v>
      </c>
      <c r="B3" s="15" t="s">
        <v>199</v>
      </c>
      <c r="C3" s="15" t="s">
        <v>200</v>
      </c>
      <c r="D3" s="15" t="s">
        <v>311</v>
      </c>
      <c r="E3" s="18">
        <v>98</v>
      </c>
      <c r="F3" s="18">
        <v>102</v>
      </c>
      <c r="G3" s="18"/>
      <c r="H3" s="18">
        <v>99</v>
      </c>
      <c r="I3" s="18">
        <v>102</v>
      </c>
      <c r="J3" s="18"/>
      <c r="K3" s="18"/>
      <c r="L3" s="18"/>
      <c r="M3" s="18"/>
      <c r="N3" s="18"/>
      <c r="O3" s="18"/>
      <c r="P3" s="18"/>
      <c r="Q3" s="18"/>
      <c r="R3" s="18"/>
      <c r="S3" s="6">
        <f>SUM(E3:R3)</f>
        <v>401</v>
      </c>
      <c r="T3" s="4">
        <f>COUNT(E3:R3)</f>
        <v>4</v>
      </c>
    </row>
    <row r="4" spans="1:1023">
      <c r="A4" s="14">
        <v>3</v>
      </c>
      <c r="B4" s="15" t="s">
        <v>293</v>
      </c>
      <c r="C4" s="15" t="s">
        <v>204</v>
      </c>
      <c r="D4" s="15" t="s">
        <v>294</v>
      </c>
      <c r="E4" s="18">
        <v>99</v>
      </c>
      <c r="F4" s="18">
        <v>99</v>
      </c>
      <c r="G4" s="18">
        <v>5</v>
      </c>
      <c r="H4" s="18">
        <v>5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6">
        <f>SUM(E4:R4)</f>
        <v>208</v>
      </c>
      <c r="T4" s="4">
        <f>COUNT(E4:R4)</f>
        <v>4</v>
      </c>
    </row>
    <row r="5" spans="1:1023">
      <c r="A5" s="14">
        <v>4</v>
      </c>
      <c r="B5" s="15" t="s">
        <v>258</v>
      </c>
      <c r="C5" s="15" t="s">
        <v>259</v>
      </c>
      <c r="D5" s="15" t="s">
        <v>427</v>
      </c>
      <c r="E5" s="18">
        <v>102</v>
      </c>
      <c r="F5" s="18"/>
      <c r="G5" s="18"/>
      <c r="H5" s="18"/>
      <c r="I5" s="18">
        <v>99</v>
      </c>
      <c r="J5" s="18"/>
      <c r="K5" s="18"/>
      <c r="L5" s="18"/>
      <c r="M5" s="29"/>
      <c r="N5" s="18"/>
      <c r="O5" s="18"/>
      <c r="P5" s="18"/>
      <c r="Q5" s="18"/>
      <c r="R5" s="18"/>
      <c r="S5" s="6">
        <f>SUM(E5:R5)</f>
        <v>201</v>
      </c>
      <c r="T5" s="4">
        <f>COUNT(E5:R5)</f>
        <v>2</v>
      </c>
    </row>
  </sheetData>
  <sortState xmlns:xlrd2="http://schemas.microsoft.com/office/spreadsheetml/2017/richdata2" ref="B2:T5">
    <sortCondition descending="1" ref="S2:S5"/>
  </sortState>
  <conditionalFormatting sqref="E2:L2 N2:R2">
    <cfRule type="expression" dxfId="7" priority="15" stopIfTrue="1">
      <formula>NOT(ISERROR(SEARCH("s",E2)))</formula>
    </cfRule>
  </conditionalFormatting>
  <conditionalFormatting sqref="T1">
    <cfRule type="cellIs" dxfId="6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3AA0B-BED2-427C-BF16-B4FD7AB9996F}">
  <dimension ref="A1:ALY8"/>
  <sheetViews>
    <sheetView workbookViewId="0">
      <selection activeCell="A4" sqref="A4"/>
    </sheetView>
  </sheetViews>
  <sheetFormatPr baseColWidth="10" defaultColWidth="11.19921875" defaultRowHeight="14.4"/>
  <cols>
    <col min="1" max="1" width="4.09765625" style="5" customWidth="1"/>
    <col min="2" max="2" width="14" style="5" customWidth="1"/>
    <col min="3" max="3" width="10.69921875" style="5" customWidth="1"/>
    <col min="4" max="4" width="25.3984375" style="5" customWidth="1"/>
    <col min="5" max="10" width="4.8984375" style="5" customWidth="1"/>
    <col min="11" max="1012" width="10.59765625" style="5" customWidth="1"/>
    <col min="1013" max="1015" width="10.59765625" customWidth="1"/>
    <col min="1016" max="1016" width="11.19921875" customWidth="1"/>
  </cols>
  <sheetData>
    <row r="1" spans="1:1013" ht="136.19999999999999">
      <c r="A1" s="19" t="s">
        <v>0</v>
      </c>
      <c r="B1" s="20" t="s">
        <v>1</v>
      </c>
      <c r="C1" s="20" t="s">
        <v>2</v>
      </c>
      <c r="D1" s="20" t="s">
        <v>3</v>
      </c>
      <c r="E1" s="21" t="s">
        <v>319</v>
      </c>
      <c r="F1" s="21" t="s">
        <v>320</v>
      </c>
      <c r="G1" s="21" t="s">
        <v>321</v>
      </c>
      <c r="H1" s="22" t="s">
        <v>322</v>
      </c>
      <c r="I1" s="1" t="s">
        <v>4</v>
      </c>
      <c r="J1" s="2" t="s">
        <v>507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</row>
    <row r="2" spans="1:1013">
      <c r="A2" s="28">
        <v>1</v>
      </c>
      <c r="B2" s="15" t="s">
        <v>508</v>
      </c>
      <c r="C2" s="15" t="s">
        <v>463</v>
      </c>
      <c r="D2" s="15" t="s">
        <v>512</v>
      </c>
      <c r="E2" s="18">
        <v>25</v>
      </c>
      <c r="F2" s="18">
        <v>25</v>
      </c>
      <c r="G2" s="18">
        <v>25</v>
      </c>
      <c r="H2" s="18"/>
      <c r="I2" s="6">
        <f>SUM(E2:H2)</f>
        <v>75</v>
      </c>
      <c r="J2" s="4">
        <f>COUNT(E2:H2)</f>
        <v>3</v>
      </c>
      <c r="L2" s="7"/>
    </row>
    <row r="3" spans="1:1013">
      <c r="A3" s="28">
        <v>1</v>
      </c>
      <c r="B3" s="15" t="s">
        <v>159</v>
      </c>
      <c r="C3" s="15" t="s">
        <v>160</v>
      </c>
      <c r="D3" s="15" t="s">
        <v>391</v>
      </c>
      <c r="E3" s="18">
        <v>25</v>
      </c>
      <c r="F3" s="18">
        <v>25</v>
      </c>
      <c r="G3" s="18">
        <v>25</v>
      </c>
      <c r="H3" s="18"/>
      <c r="I3" s="6">
        <f>SUM(E3:H3)</f>
        <v>75</v>
      </c>
      <c r="J3" s="4">
        <f>COUNT(E3:H3)</f>
        <v>3</v>
      </c>
    </row>
    <row r="4" spans="1:1013">
      <c r="A4" s="28">
        <v>3</v>
      </c>
      <c r="B4" s="15" t="s">
        <v>159</v>
      </c>
      <c r="C4" s="15" t="s">
        <v>160</v>
      </c>
      <c r="D4" s="15" t="s">
        <v>394</v>
      </c>
      <c r="E4" s="18">
        <v>17</v>
      </c>
      <c r="F4" s="18">
        <v>21</v>
      </c>
      <c r="G4" s="18">
        <v>21</v>
      </c>
      <c r="H4" s="18"/>
      <c r="I4" s="6">
        <f>SUM(E4:H4)</f>
        <v>59</v>
      </c>
      <c r="J4" s="4">
        <f>COUNT(E4:H4)</f>
        <v>3</v>
      </c>
    </row>
    <row r="5" spans="1:1013">
      <c r="A5" s="28">
        <v>4</v>
      </c>
      <c r="B5" s="15" t="s">
        <v>159</v>
      </c>
      <c r="C5" s="15" t="s">
        <v>160</v>
      </c>
      <c r="D5" s="15" t="s">
        <v>390</v>
      </c>
      <c r="E5" s="18">
        <v>25</v>
      </c>
      <c r="F5" s="18">
        <v>2</v>
      </c>
      <c r="G5" s="18">
        <v>25</v>
      </c>
      <c r="H5" s="18"/>
      <c r="I5" s="6">
        <f>SUM(E5:H5)</f>
        <v>52</v>
      </c>
      <c r="J5" s="4">
        <f>COUNT(E5:H5)</f>
        <v>3</v>
      </c>
    </row>
    <row r="6" spans="1:1013">
      <c r="A6" s="28">
        <v>5</v>
      </c>
      <c r="B6" s="15" t="s">
        <v>89</v>
      </c>
      <c r="C6" s="15" t="s">
        <v>463</v>
      </c>
      <c r="D6" s="15" t="s">
        <v>513</v>
      </c>
      <c r="E6" s="18">
        <v>25</v>
      </c>
      <c r="F6" s="18">
        <v>21</v>
      </c>
      <c r="G6" s="18"/>
      <c r="H6" s="18"/>
      <c r="I6" s="6">
        <f>SUM(E6:H6)</f>
        <v>46</v>
      </c>
      <c r="J6" s="4">
        <f>COUNT(E6:H6)</f>
        <v>2</v>
      </c>
    </row>
    <row r="7" spans="1:1013">
      <c r="A7" s="28">
        <v>6</v>
      </c>
      <c r="B7" s="15" t="s">
        <v>451</v>
      </c>
      <c r="C7" s="15" t="s">
        <v>509</v>
      </c>
      <c r="D7" s="15" t="s">
        <v>514</v>
      </c>
      <c r="E7" s="18">
        <v>14</v>
      </c>
      <c r="F7" s="18">
        <v>2</v>
      </c>
      <c r="G7" s="18">
        <v>17</v>
      </c>
      <c r="H7" s="18"/>
      <c r="I7" s="6">
        <f>SUM(E7:H7)</f>
        <v>33</v>
      </c>
      <c r="J7" s="4">
        <f>COUNT(E7:H7)</f>
        <v>3</v>
      </c>
    </row>
    <row r="8" spans="1:1013">
      <c r="A8" s="28">
        <v>7</v>
      </c>
      <c r="B8" s="15" t="s">
        <v>510</v>
      </c>
      <c r="C8" s="15" t="s">
        <v>511</v>
      </c>
      <c r="D8" s="15" t="s">
        <v>515</v>
      </c>
      <c r="E8" s="18">
        <v>13</v>
      </c>
      <c r="F8" s="18"/>
      <c r="G8" s="18"/>
      <c r="H8" s="18"/>
      <c r="I8" s="6">
        <f>SUM(E8:H8)</f>
        <v>13</v>
      </c>
      <c r="J8" s="4">
        <f>COUNT(E8:H8)</f>
        <v>1</v>
      </c>
    </row>
  </sheetData>
  <sortState xmlns:xlrd2="http://schemas.microsoft.com/office/spreadsheetml/2017/richdata2" ref="A2:J8">
    <sortCondition descending="1" ref="I2:I8"/>
  </sortState>
  <conditionalFormatting sqref="E2:H2">
    <cfRule type="expression" dxfId="5" priority="2" stopIfTrue="1">
      <formula>NOT(ISERROR(SEARCH("s",E2)))</formula>
    </cfRule>
  </conditionalFormatting>
  <conditionalFormatting sqref="J1">
    <cfRule type="cellIs" dxfId="4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C50F2-4424-4268-B365-7DC710FD5D19}">
  <dimension ref="A1:ALY15"/>
  <sheetViews>
    <sheetView workbookViewId="0">
      <selection activeCell="M9" sqref="M9"/>
    </sheetView>
  </sheetViews>
  <sheetFormatPr baseColWidth="10" defaultColWidth="11.19921875" defaultRowHeight="14.4"/>
  <cols>
    <col min="1" max="1" width="4.09765625" style="5" customWidth="1"/>
    <col min="2" max="2" width="14" style="5" customWidth="1"/>
    <col min="3" max="3" width="10.69921875" style="5" customWidth="1"/>
    <col min="4" max="4" width="25.3984375" style="5" customWidth="1"/>
    <col min="5" max="10" width="4.8984375" style="5" customWidth="1"/>
    <col min="11" max="1012" width="10.59765625" style="5" customWidth="1"/>
    <col min="1013" max="1015" width="10.59765625" customWidth="1"/>
    <col min="1016" max="1016" width="11.19921875" customWidth="1"/>
  </cols>
  <sheetData>
    <row r="1" spans="1:1013" ht="136.19999999999999">
      <c r="A1" s="19" t="s">
        <v>0</v>
      </c>
      <c r="B1" s="20" t="s">
        <v>1</v>
      </c>
      <c r="C1" s="20" t="s">
        <v>2</v>
      </c>
      <c r="D1" s="20" t="s">
        <v>3</v>
      </c>
      <c r="E1" s="21" t="s">
        <v>319</v>
      </c>
      <c r="F1" s="21" t="s">
        <v>320</v>
      </c>
      <c r="G1" s="21" t="s">
        <v>321</v>
      </c>
      <c r="H1" s="22" t="s">
        <v>322</v>
      </c>
      <c r="I1" s="1" t="s">
        <v>4</v>
      </c>
      <c r="J1" s="2" t="s">
        <v>507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</row>
    <row r="2" spans="1:1013">
      <c r="A2" s="14">
        <v>1</v>
      </c>
      <c r="B2" s="15" t="s">
        <v>101</v>
      </c>
      <c r="C2" s="15" t="s">
        <v>102</v>
      </c>
      <c r="D2" s="15" t="s">
        <v>401</v>
      </c>
      <c r="E2" s="18">
        <v>25</v>
      </c>
      <c r="F2" s="18">
        <v>25</v>
      </c>
      <c r="G2" s="18">
        <v>21</v>
      </c>
      <c r="H2" s="18"/>
      <c r="I2" s="6">
        <f>SUM(E2:H2)</f>
        <v>71</v>
      </c>
      <c r="J2" s="4">
        <f>COUNT(E2:H2)</f>
        <v>3</v>
      </c>
      <c r="L2" s="7"/>
    </row>
    <row r="3" spans="1:1013">
      <c r="A3" s="14">
        <v>2</v>
      </c>
      <c r="B3" s="15" t="s">
        <v>516</v>
      </c>
      <c r="C3" s="15" t="s">
        <v>517</v>
      </c>
      <c r="D3" s="15" t="s">
        <v>525</v>
      </c>
      <c r="E3" s="18">
        <v>25</v>
      </c>
      <c r="F3" s="18">
        <v>21</v>
      </c>
      <c r="G3" s="18">
        <v>25</v>
      </c>
      <c r="H3" s="18"/>
      <c r="I3" s="6">
        <f>SUM(E3:H3)</f>
        <v>71</v>
      </c>
      <c r="J3" s="4">
        <f>COUNT(E3:H3)</f>
        <v>3</v>
      </c>
    </row>
    <row r="4" spans="1:1013">
      <c r="A4" s="14">
        <v>3</v>
      </c>
      <c r="B4" s="15" t="s">
        <v>518</v>
      </c>
      <c r="C4" s="15" t="s">
        <v>519</v>
      </c>
      <c r="D4" s="15" t="s">
        <v>526</v>
      </c>
      <c r="E4" s="18">
        <v>21</v>
      </c>
      <c r="F4" s="18">
        <v>25</v>
      </c>
      <c r="G4" s="18">
        <v>21</v>
      </c>
      <c r="H4" s="18"/>
      <c r="I4" s="6">
        <f>SUM(E4:H4)</f>
        <v>67</v>
      </c>
      <c r="J4" s="4">
        <f>COUNT(E4:H4)</f>
        <v>3</v>
      </c>
    </row>
    <row r="5" spans="1:1013">
      <c r="A5" s="14">
        <v>4</v>
      </c>
      <c r="B5" s="15" t="s">
        <v>518</v>
      </c>
      <c r="C5" s="15" t="s">
        <v>519</v>
      </c>
      <c r="D5" s="15" t="s">
        <v>625</v>
      </c>
      <c r="E5" s="18">
        <v>13</v>
      </c>
      <c r="F5" s="18">
        <v>25</v>
      </c>
      <c r="G5" s="18">
        <v>25</v>
      </c>
      <c r="H5" s="18"/>
      <c r="I5" s="6">
        <f>SUM(E5:H5)</f>
        <v>63</v>
      </c>
      <c r="J5" s="4">
        <f>COUNT(E5:H5)</f>
        <v>3</v>
      </c>
    </row>
    <row r="6" spans="1:1013">
      <c r="A6" s="14">
        <v>5</v>
      </c>
      <c r="B6" s="15" t="s">
        <v>522</v>
      </c>
      <c r="C6" s="15" t="s">
        <v>523</v>
      </c>
      <c r="D6" s="32" t="s">
        <v>529</v>
      </c>
      <c r="E6" s="18">
        <v>21</v>
      </c>
      <c r="F6" s="18">
        <v>25</v>
      </c>
      <c r="G6" s="18"/>
      <c r="H6" s="18"/>
      <c r="I6" s="6">
        <f>SUM(E6:H6)</f>
        <v>46</v>
      </c>
      <c r="J6" s="4">
        <f>COUNT(E6:H6)</f>
        <v>2</v>
      </c>
    </row>
    <row r="7" spans="1:1013">
      <c r="A7" s="14">
        <v>5</v>
      </c>
      <c r="B7" s="30" t="s">
        <v>481</v>
      </c>
      <c r="C7" s="30" t="s">
        <v>482</v>
      </c>
      <c r="D7" s="30" t="s">
        <v>472</v>
      </c>
      <c r="E7" s="31"/>
      <c r="F7" s="31">
        <v>25</v>
      </c>
      <c r="G7" s="31">
        <v>21</v>
      </c>
      <c r="H7" s="31"/>
      <c r="I7" s="6">
        <f>SUM(E7:H7)</f>
        <v>46</v>
      </c>
      <c r="J7" s="4">
        <f>COUNT(E7:H7)</f>
        <v>2</v>
      </c>
    </row>
    <row r="8" spans="1:1013">
      <c r="A8" s="14">
        <v>5</v>
      </c>
      <c r="B8" s="30" t="s">
        <v>618</v>
      </c>
      <c r="C8" s="30" t="s">
        <v>619</v>
      </c>
      <c r="D8" s="30" t="s">
        <v>624</v>
      </c>
      <c r="E8" s="31"/>
      <c r="F8" s="31">
        <v>25</v>
      </c>
      <c r="G8" s="31">
        <v>21</v>
      </c>
      <c r="H8" s="31"/>
      <c r="I8" s="6">
        <f>SUM(E8:H8)</f>
        <v>46</v>
      </c>
      <c r="J8" s="4">
        <f>COUNT(E8:H8)</f>
        <v>2</v>
      </c>
    </row>
    <row r="9" spans="1:1013">
      <c r="A9" s="14">
        <v>8</v>
      </c>
      <c r="B9" s="15" t="s">
        <v>524</v>
      </c>
      <c r="C9" s="15" t="s">
        <v>433</v>
      </c>
      <c r="D9" s="15" t="s">
        <v>531</v>
      </c>
      <c r="E9" s="18">
        <v>2</v>
      </c>
      <c r="F9" s="18">
        <v>25</v>
      </c>
      <c r="G9" s="18">
        <v>2</v>
      </c>
      <c r="H9" s="18"/>
      <c r="I9" s="6">
        <f>SUM(E9:H9)</f>
        <v>29</v>
      </c>
      <c r="J9" s="4">
        <f>COUNT(E9:H9)</f>
        <v>3</v>
      </c>
    </row>
    <row r="10" spans="1:1013">
      <c r="A10" s="14">
        <v>9</v>
      </c>
      <c r="B10" s="30" t="s">
        <v>201</v>
      </c>
      <c r="C10" s="30" t="s">
        <v>202</v>
      </c>
      <c r="D10" s="30" t="s">
        <v>399</v>
      </c>
      <c r="E10" s="31"/>
      <c r="F10" s="31"/>
      <c r="G10" s="31">
        <v>25</v>
      </c>
      <c r="H10" s="31"/>
      <c r="I10" s="6">
        <f>SUM(E10:H10)</f>
        <v>25</v>
      </c>
      <c r="J10" s="4">
        <f>COUNT(E10:H10)</f>
        <v>1</v>
      </c>
    </row>
    <row r="11" spans="1:1013">
      <c r="A11" s="14">
        <v>10</v>
      </c>
      <c r="B11" s="15" t="s">
        <v>520</v>
      </c>
      <c r="C11" s="15" t="s">
        <v>521</v>
      </c>
      <c r="D11" s="15" t="s">
        <v>527</v>
      </c>
      <c r="E11" s="18">
        <v>21</v>
      </c>
      <c r="F11" s="18"/>
      <c r="G11" s="18"/>
      <c r="H11" s="18"/>
      <c r="I11" s="6">
        <f>SUM(E11:H11)</f>
        <v>21</v>
      </c>
      <c r="J11" s="4">
        <f>COUNT(E11:H11)</f>
        <v>1</v>
      </c>
    </row>
    <row r="12" spans="1:1013">
      <c r="A12" s="14">
        <v>10</v>
      </c>
      <c r="B12" s="15" t="s">
        <v>520</v>
      </c>
      <c r="C12" s="15" t="s">
        <v>521</v>
      </c>
      <c r="D12" s="15" t="s">
        <v>528</v>
      </c>
      <c r="E12" s="18">
        <v>21</v>
      </c>
      <c r="F12" s="18"/>
      <c r="G12" s="18"/>
      <c r="H12" s="18"/>
      <c r="I12" s="6">
        <f>SUM(E12:H12)</f>
        <v>21</v>
      </c>
      <c r="J12" s="4">
        <f>COUNT(E12:H12)</f>
        <v>1</v>
      </c>
    </row>
    <row r="13" spans="1:1013">
      <c r="A13" s="14">
        <v>12</v>
      </c>
      <c r="B13" s="15" t="s">
        <v>520</v>
      </c>
      <c r="C13" s="15" t="s">
        <v>521</v>
      </c>
      <c r="D13" s="15" t="s">
        <v>530</v>
      </c>
      <c r="E13" s="18">
        <v>17</v>
      </c>
      <c r="F13" s="18"/>
      <c r="G13" s="18"/>
      <c r="H13" s="18"/>
      <c r="I13" s="6">
        <f>SUM(E13:H13)</f>
        <v>17</v>
      </c>
      <c r="J13" s="4">
        <f>COUNT(E13:H13)</f>
        <v>1</v>
      </c>
    </row>
    <row r="14" spans="1:1013">
      <c r="A14" s="14">
        <v>12</v>
      </c>
      <c r="B14" s="15" t="s">
        <v>460</v>
      </c>
      <c r="C14" s="15" t="s">
        <v>56</v>
      </c>
      <c r="D14" s="15" t="s">
        <v>445</v>
      </c>
      <c r="E14" s="18">
        <v>17</v>
      </c>
      <c r="F14" s="18"/>
      <c r="G14" s="18"/>
      <c r="H14" s="18"/>
      <c r="I14" s="6">
        <f>SUM(E14:H14)</f>
        <v>17</v>
      </c>
      <c r="J14" s="4">
        <f>COUNT(E14:H14)</f>
        <v>1</v>
      </c>
    </row>
    <row r="15" spans="1:1013">
      <c r="A15" s="14">
        <v>14</v>
      </c>
      <c r="B15" s="15" t="s">
        <v>464</v>
      </c>
      <c r="C15" s="15" t="s">
        <v>465</v>
      </c>
      <c r="D15" s="15" t="s">
        <v>449</v>
      </c>
      <c r="E15" s="18">
        <v>2</v>
      </c>
      <c r="F15" s="18"/>
      <c r="G15" s="18"/>
      <c r="H15" s="18"/>
      <c r="I15" s="6">
        <f>SUM(E15:H15)</f>
        <v>2</v>
      </c>
      <c r="J15" s="4">
        <f>COUNT(E15:H15)</f>
        <v>1</v>
      </c>
    </row>
  </sheetData>
  <sortState xmlns:xlrd2="http://schemas.microsoft.com/office/spreadsheetml/2017/richdata2" ref="B2:J15">
    <sortCondition descending="1" ref="I2:I15"/>
  </sortState>
  <conditionalFormatting sqref="E2:H2">
    <cfRule type="expression" dxfId="3" priority="2" stopIfTrue="1">
      <formula>NOT(ISERROR(SEARCH("s",E2)))</formula>
    </cfRule>
  </conditionalFormatting>
  <conditionalFormatting sqref="J1">
    <cfRule type="cellIs" dxfId="2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312B5-92C4-426A-9823-8847D2EE39FD}">
  <dimension ref="A1:ALY7"/>
  <sheetViews>
    <sheetView workbookViewId="0">
      <selection activeCell="B11" sqref="B11"/>
    </sheetView>
  </sheetViews>
  <sheetFormatPr baseColWidth="10" defaultColWidth="11.19921875" defaultRowHeight="14.4"/>
  <cols>
    <col min="1" max="1" width="4.09765625" style="5" customWidth="1"/>
    <col min="2" max="2" width="14" style="5" customWidth="1"/>
    <col min="3" max="3" width="10.69921875" style="5" customWidth="1"/>
    <col min="4" max="4" width="25.3984375" style="5" customWidth="1"/>
    <col min="5" max="10" width="4.8984375" style="5" customWidth="1"/>
    <col min="11" max="1012" width="10.59765625" style="5" customWidth="1"/>
    <col min="1013" max="1015" width="10.59765625" customWidth="1"/>
    <col min="1016" max="1016" width="11.19921875" customWidth="1"/>
  </cols>
  <sheetData>
    <row r="1" spans="1:1013" ht="136.19999999999999">
      <c r="A1" s="19" t="s">
        <v>0</v>
      </c>
      <c r="B1" s="20" t="s">
        <v>1</v>
      </c>
      <c r="C1" s="20" t="s">
        <v>2</v>
      </c>
      <c r="D1" s="20" t="s">
        <v>3</v>
      </c>
      <c r="E1" s="21" t="s">
        <v>319</v>
      </c>
      <c r="F1" s="21" t="s">
        <v>320</v>
      </c>
      <c r="G1" s="21" t="s">
        <v>321</v>
      </c>
      <c r="H1" s="22" t="s">
        <v>322</v>
      </c>
      <c r="I1" s="1" t="s">
        <v>4</v>
      </c>
      <c r="J1" s="2" t="s">
        <v>507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</row>
    <row r="2" spans="1:1013">
      <c r="A2" s="14">
        <v>1</v>
      </c>
      <c r="B2" s="15" t="s">
        <v>518</v>
      </c>
      <c r="C2" s="15" t="s">
        <v>519</v>
      </c>
      <c r="D2" s="15" t="s">
        <v>532</v>
      </c>
      <c r="E2" s="18">
        <v>102</v>
      </c>
      <c r="F2" s="18">
        <v>97</v>
      </c>
      <c r="G2" s="18">
        <v>98</v>
      </c>
      <c r="H2" s="18"/>
      <c r="I2" s="6">
        <f>SUM(E2:H2)</f>
        <v>297</v>
      </c>
      <c r="J2" s="4">
        <f>COUNT(E2:H2)</f>
        <v>3</v>
      </c>
      <c r="L2" s="7"/>
    </row>
    <row r="3" spans="1:1013">
      <c r="A3" s="14">
        <v>2</v>
      </c>
      <c r="B3" s="30" t="s">
        <v>618</v>
      </c>
      <c r="C3" s="30" t="s">
        <v>619</v>
      </c>
      <c r="D3" s="30" t="s">
        <v>626</v>
      </c>
      <c r="E3" s="31"/>
      <c r="F3" s="31">
        <v>103</v>
      </c>
      <c r="G3" s="31">
        <v>99</v>
      </c>
      <c r="H3" s="31"/>
      <c r="I3" s="6">
        <f>SUM(E3:H3)</f>
        <v>202</v>
      </c>
      <c r="J3" s="4">
        <f>COUNT(E3:H3)</f>
        <v>2</v>
      </c>
    </row>
    <row r="4" spans="1:1013">
      <c r="A4" s="14">
        <v>3</v>
      </c>
      <c r="B4" s="30" t="s">
        <v>627</v>
      </c>
      <c r="C4" s="30" t="s">
        <v>628</v>
      </c>
      <c r="D4" s="30" t="s">
        <v>629</v>
      </c>
      <c r="E4" s="31"/>
      <c r="F4" s="31">
        <v>94</v>
      </c>
      <c r="G4" s="31">
        <v>102</v>
      </c>
      <c r="H4" s="31"/>
      <c r="I4" s="6">
        <f>SUM(E4:H4)</f>
        <v>196</v>
      </c>
      <c r="J4" s="4">
        <f>COUNT(E4:H4)</f>
        <v>2</v>
      </c>
    </row>
    <row r="5" spans="1:1013">
      <c r="A5" s="14">
        <v>4</v>
      </c>
      <c r="B5" s="15" t="s">
        <v>520</v>
      </c>
      <c r="C5" s="15" t="s">
        <v>521</v>
      </c>
      <c r="D5" s="15" t="s">
        <v>533</v>
      </c>
      <c r="E5" s="18">
        <v>99</v>
      </c>
      <c r="F5" s="18"/>
      <c r="G5" s="18"/>
      <c r="H5" s="18"/>
      <c r="I5" s="6">
        <f>SUM(E5:H5)</f>
        <v>99</v>
      </c>
      <c r="J5" s="4">
        <f>COUNT(E5:H5)</f>
        <v>1</v>
      </c>
    </row>
    <row r="6" spans="1:1013">
      <c r="A6" s="14">
        <v>5</v>
      </c>
      <c r="B6" s="15" t="s">
        <v>464</v>
      </c>
      <c r="C6" s="15" t="s">
        <v>465</v>
      </c>
      <c r="D6" s="15" t="s">
        <v>466</v>
      </c>
      <c r="E6" s="18">
        <v>98</v>
      </c>
      <c r="F6" s="18"/>
      <c r="G6" s="18"/>
      <c r="H6" s="18"/>
      <c r="I6" s="6">
        <f>SUM(E6:H6)</f>
        <v>98</v>
      </c>
      <c r="J6" s="4">
        <f>COUNT(E6:H6)</f>
        <v>1</v>
      </c>
    </row>
    <row r="7" spans="1:1013">
      <c r="A7" s="14">
        <v>6</v>
      </c>
      <c r="B7" s="30" t="s">
        <v>156</v>
      </c>
      <c r="C7" s="30" t="s">
        <v>157</v>
      </c>
      <c r="D7" s="30" t="s">
        <v>158</v>
      </c>
      <c r="E7" s="31"/>
      <c r="F7" s="31">
        <v>95</v>
      </c>
      <c r="G7" s="31"/>
      <c r="H7" s="31"/>
      <c r="I7" s="6">
        <f>SUM(E7:H7)</f>
        <v>95</v>
      </c>
      <c r="J7" s="4">
        <f>COUNT(E7:H7)</f>
        <v>1</v>
      </c>
    </row>
  </sheetData>
  <sortState xmlns:xlrd2="http://schemas.microsoft.com/office/spreadsheetml/2017/richdata2" ref="A2:J7">
    <sortCondition descending="1" ref="I2:I7"/>
  </sortState>
  <conditionalFormatting sqref="E2:H2">
    <cfRule type="expression" dxfId="1" priority="2" stopIfTrue="1">
      <formula>NOT(ISERROR(SEARCH("s",E2)))</formula>
    </cfRule>
  </conditionalFormatting>
  <conditionalFormatting sqref="J1">
    <cfRule type="cellIs" dxfId="0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DC6D7-64CD-433E-B311-0573A9C585B2}">
  <dimension ref="A1:AMI79"/>
  <sheetViews>
    <sheetView workbookViewId="0">
      <selection activeCell="M1" sqref="M1"/>
    </sheetView>
  </sheetViews>
  <sheetFormatPr baseColWidth="10" defaultColWidth="11.19921875" defaultRowHeight="14.4"/>
  <cols>
    <col min="1" max="1" width="4.09765625" style="5" customWidth="1"/>
    <col min="2" max="2" width="14" style="5" customWidth="1"/>
    <col min="3" max="3" width="13.19921875" style="5" customWidth="1"/>
    <col min="4" max="4" width="30.69921875" style="5" customWidth="1"/>
    <col min="5" max="21" width="4.8984375" style="5" customWidth="1"/>
    <col min="22" max="1023" width="10.59765625" style="5" customWidth="1"/>
    <col min="1024" max="1026" width="10.59765625" customWidth="1"/>
    <col min="1027" max="1027" width="11.19921875" customWidth="1"/>
  </cols>
  <sheetData>
    <row r="1" spans="1:1023" ht="136.19999999999999">
      <c r="A1" s="19" t="s">
        <v>0</v>
      </c>
      <c r="B1" s="20" t="s">
        <v>1</v>
      </c>
      <c r="C1" s="20" t="s">
        <v>2</v>
      </c>
      <c r="D1" s="20" t="s">
        <v>3</v>
      </c>
      <c r="E1" s="21" t="s">
        <v>318</v>
      </c>
      <c r="F1" s="21" t="s">
        <v>317</v>
      </c>
      <c r="G1" s="21" t="s">
        <v>316</v>
      </c>
      <c r="H1" s="21" t="s">
        <v>319</v>
      </c>
      <c r="I1" s="21" t="s">
        <v>320</v>
      </c>
      <c r="J1" s="21" t="s">
        <v>321</v>
      </c>
      <c r="K1" s="22" t="s">
        <v>322</v>
      </c>
      <c r="L1" s="22" t="s">
        <v>323</v>
      </c>
      <c r="M1" s="10" t="s">
        <v>602</v>
      </c>
      <c r="N1" s="22" t="s">
        <v>324</v>
      </c>
      <c r="O1" s="22" t="s">
        <v>325</v>
      </c>
      <c r="P1" s="22" t="s">
        <v>326</v>
      </c>
      <c r="Q1" s="22" t="s">
        <v>327</v>
      </c>
      <c r="R1" s="22" t="s">
        <v>328</v>
      </c>
      <c r="S1" s="1" t="s">
        <v>4</v>
      </c>
      <c r="T1" s="2" t="s">
        <v>603</v>
      </c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</row>
    <row r="2" spans="1:1023">
      <c r="A2" s="14">
        <v>1</v>
      </c>
      <c r="B2" s="15" t="s">
        <v>107</v>
      </c>
      <c r="C2" s="15" t="s">
        <v>108</v>
      </c>
      <c r="D2" s="15" t="s">
        <v>109</v>
      </c>
      <c r="E2" s="18">
        <v>112</v>
      </c>
      <c r="F2" s="18">
        <v>112</v>
      </c>
      <c r="G2" s="18">
        <v>108</v>
      </c>
      <c r="H2" s="18">
        <v>110</v>
      </c>
      <c r="I2" s="18">
        <v>108</v>
      </c>
      <c r="J2" s="18">
        <v>87</v>
      </c>
      <c r="K2" s="18"/>
      <c r="L2" s="18"/>
      <c r="M2" s="18"/>
      <c r="N2" s="18"/>
      <c r="O2" s="18"/>
      <c r="P2" s="18"/>
      <c r="Q2" s="18"/>
      <c r="R2" s="18"/>
      <c r="S2" s="6">
        <f>SUM(E2:R2)</f>
        <v>637</v>
      </c>
      <c r="T2" s="4">
        <f>COUNT(E2:R2)</f>
        <v>6</v>
      </c>
    </row>
    <row r="3" spans="1:1023">
      <c r="A3" s="14">
        <v>2</v>
      </c>
      <c r="B3" s="15" t="s">
        <v>51</v>
      </c>
      <c r="C3" s="15" t="s">
        <v>52</v>
      </c>
      <c r="D3" s="15" t="s">
        <v>53</v>
      </c>
      <c r="E3" s="18">
        <v>93</v>
      </c>
      <c r="F3" s="18">
        <v>107</v>
      </c>
      <c r="G3" s="18">
        <v>93</v>
      </c>
      <c r="H3" s="18">
        <v>105</v>
      </c>
      <c r="I3" s="18">
        <v>111</v>
      </c>
      <c r="J3" s="18">
        <v>93</v>
      </c>
      <c r="K3" s="18"/>
      <c r="L3" s="18"/>
      <c r="M3" s="18"/>
      <c r="N3" s="18"/>
      <c r="O3" s="18"/>
      <c r="P3" s="18"/>
      <c r="Q3" s="18"/>
      <c r="R3" s="18"/>
      <c r="S3" s="6">
        <f>SUM(E3:R3)</f>
        <v>602</v>
      </c>
      <c r="T3" s="4">
        <f>COUNT(E3:R3)</f>
        <v>6</v>
      </c>
    </row>
    <row r="4" spans="1:1023">
      <c r="A4" s="14">
        <v>3</v>
      </c>
      <c r="B4" s="15" t="s">
        <v>208</v>
      </c>
      <c r="C4" s="15" t="s">
        <v>184</v>
      </c>
      <c r="D4" s="15" t="s">
        <v>392</v>
      </c>
      <c r="E4" s="18">
        <v>99</v>
      </c>
      <c r="F4" s="18">
        <v>102</v>
      </c>
      <c r="G4" s="18">
        <v>103</v>
      </c>
      <c r="H4" s="18">
        <v>79</v>
      </c>
      <c r="I4" s="18">
        <v>105</v>
      </c>
      <c r="J4" s="18">
        <v>102</v>
      </c>
      <c r="K4" s="18"/>
      <c r="L4" s="18"/>
      <c r="M4" s="18"/>
      <c r="N4" s="18"/>
      <c r="O4" s="18"/>
      <c r="P4" s="18"/>
      <c r="Q4" s="18"/>
      <c r="R4" s="18"/>
      <c r="S4" s="6">
        <f>SUM(E4:R4)</f>
        <v>590</v>
      </c>
      <c r="T4" s="4">
        <f>COUNT(E4:R4)</f>
        <v>6</v>
      </c>
    </row>
    <row r="5" spans="1:1023">
      <c r="A5" s="14">
        <v>4</v>
      </c>
      <c r="B5" s="15" t="s">
        <v>144</v>
      </c>
      <c r="C5" s="15" t="s">
        <v>145</v>
      </c>
      <c r="D5" s="15" t="s">
        <v>146</v>
      </c>
      <c r="E5" s="18">
        <v>98</v>
      </c>
      <c r="F5" s="18">
        <v>104</v>
      </c>
      <c r="G5" s="18">
        <v>92</v>
      </c>
      <c r="H5" s="18">
        <v>78</v>
      </c>
      <c r="I5" s="18">
        <v>82</v>
      </c>
      <c r="J5" s="18">
        <v>95</v>
      </c>
      <c r="K5" s="18"/>
      <c r="L5" s="18"/>
      <c r="M5" s="18"/>
      <c r="N5" s="18"/>
      <c r="O5" s="18"/>
      <c r="P5" s="18"/>
      <c r="Q5" s="18"/>
      <c r="R5" s="18"/>
      <c r="S5" s="6">
        <f>SUM(E5:R5)</f>
        <v>549</v>
      </c>
      <c r="T5" s="4">
        <f>COUNT(E5:R5)</f>
        <v>6</v>
      </c>
    </row>
    <row r="6" spans="1:1023">
      <c r="A6" s="14">
        <v>5</v>
      </c>
      <c r="B6" s="15" t="s">
        <v>134</v>
      </c>
      <c r="C6" s="15" t="s">
        <v>135</v>
      </c>
      <c r="D6" s="15" t="s">
        <v>136</v>
      </c>
      <c r="E6" s="18">
        <v>108</v>
      </c>
      <c r="F6" s="18">
        <v>5</v>
      </c>
      <c r="G6" s="18">
        <v>91</v>
      </c>
      <c r="H6" s="18">
        <v>111</v>
      </c>
      <c r="I6" s="18">
        <v>86</v>
      </c>
      <c r="J6" s="18">
        <v>105</v>
      </c>
      <c r="K6" s="18"/>
      <c r="L6" s="18"/>
      <c r="M6" s="18"/>
      <c r="N6" s="18"/>
      <c r="O6" s="18"/>
      <c r="P6" s="18"/>
      <c r="Q6" s="18"/>
      <c r="R6" s="18"/>
      <c r="S6" s="6">
        <f>SUM(E6:R6)</f>
        <v>506</v>
      </c>
      <c r="T6" s="4">
        <f>COUNT(E6:R6)</f>
        <v>6</v>
      </c>
    </row>
    <row r="7" spans="1:1023">
      <c r="A7" s="14">
        <v>6</v>
      </c>
      <c r="B7" s="15" t="s">
        <v>5</v>
      </c>
      <c r="C7" s="15" t="s">
        <v>6</v>
      </c>
      <c r="D7" s="15" t="s">
        <v>7</v>
      </c>
      <c r="E7" s="18">
        <v>90</v>
      </c>
      <c r="F7" s="18">
        <v>90</v>
      </c>
      <c r="G7" s="18">
        <v>105</v>
      </c>
      <c r="H7" s="18">
        <v>97</v>
      </c>
      <c r="I7" s="18"/>
      <c r="J7" s="18">
        <v>103</v>
      </c>
      <c r="K7" s="18"/>
      <c r="L7" s="18"/>
      <c r="M7" s="18"/>
      <c r="N7" s="18"/>
      <c r="O7" s="18"/>
      <c r="P7" s="18"/>
      <c r="Q7" s="18"/>
      <c r="R7" s="18"/>
      <c r="S7" s="6">
        <f>SUM(E7:R7)</f>
        <v>485</v>
      </c>
      <c r="T7" s="4">
        <f>COUNT(E7:R7)</f>
        <v>5</v>
      </c>
    </row>
    <row r="8" spans="1:1023">
      <c r="A8" s="14">
        <v>7</v>
      </c>
      <c r="B8" s="15" t="s">
        <v>128</v>
      </c>
      <c r="C8" s="15" t="s">
        <v>129</v>
      </c>
      <c r="D8" s="15" t="s">
        <v>130</v>
      </c>
      <c r="E8" s="18">
        <v>109</v>
      </c>
      <c r="F8" s="18">
        <v>110</v>
      </c>
      <c r="G8" s="18">
        <v>101</v>
      </c>
      <c r="H8" s="18"/>
      <c r="I8" s="18"/>
      <c r="J8" s="18">
        <v>107</v>
      </c>
      <c r="K8" s="18"/>
      <c r="L8" s="18"/>
      <c r="M8" s="18"/>
      <c r="N8" s="18"/>
      <c r="O8" s="18"/>
      <c r="P8" s="18"/>
      <c r="Q8" s="18"/>
      <c r="R8" s="18"/>
      <c r="S8" s="6">
        <f>SUM(E8:R8)</f>
        <v>427</v>
      </c>
      <c r="T8" s="4">
        <f>COUNT(E8:R8)</f>
        <v>4</v>
      </c>
    </row>
    <row r="9" spans="1:1023">
      <c r="A9" s="14">
        <v>8</v>
      </c>
      <c r="B9" s="15" t="s">
        <v>159</v>
      </c>
      <c r="C9" s="15" t="s">
        <v>160</v>
      </c>
      <c r="D9" s="15" t="s">
        <v>391</v>
      </c>
      <c r="E9" s="18">
        <v>101</v>
      </c>
      <c r="F9" s="18">
        <v>105</v>
      </c>
      <c r="G9" s="18"/>
      <c r="H9" s="18">
        <v>103</v>
      </c>
      <c r="I9" s="18">
        <v>106</v>
      </c>
      <c r="J9" s="18"/>
      <c r="K9" s="18"/>
      <c r="L9" s="18"/>
      <c r="M9" s="18"/>
      <c r="N9" s="18"/>
      <c r="O9" s="18"/>
      <c r="P9" s="18"/>
      <c r="Q9" s="18"/>
      <c r="R9" s="18"/>
      <c r="S9" s="6">
        <f>SUM(E9:R9)</f>
        <v>415</v>
      </c>
      <c r="T9" s="4">
        <f>COUNT(E9:R9)</f>
        <v>4</v>
      </c>
    </row>
    <row r="10" spans="1:1023">
      <c r="A10" s="14">
        <v>9</v>
      </c>
      <c r="B10" s="15" t="s">
        <v>95</v>
      </c>
      <c r="C10" s="15" t="s">
        <v>96</v>
      </c>
      <c r="D10" s="15" t="s">
        <v>137</v>
      </c>
      <c r="E10" s="18"/>
      <c r="F10" s="18"/>
      <c r="G10" s="18">
        <v>90</v>
      </c>
      <c r="H10" s="18">
        <v>108</v>
      </c>
      <c r="I10" s="18">
        <v>103</v>
      </c>
      <c r="J10" s="18">
        <v>109</v>
      </c>
      <c r="K10" s="18"/>
      <c r="L10" s="18"/>
      <c r="M10" s="18"/>
      <c r="N10" s="18"/>
      <c r="O10" s="18"/>
      <c r="P10" s="18"/>
      <c r="Q10" s="18"/>
      <c r="R10" s="18"/>
      <c r="S10" s="6">
        <f>SUM(E10:R10)</f>
        <v>410</v>
      </c>
      <c r="T10" s="4">
        <f>COUNT(E10:R10)</f>
        <v>4</v>
      </c>
    </row>
    <row r="11" spans="1:1023">
      <c r="A11" s="14">
        <v>10</v>
      </c>
      <c r="B11" s="15" t="s">
        <v>385</v>
      </c>
      <c r="C11" s="15" t="s">
        <v>386</v>
      </c>
      <c r="D11" s="15" t="s">
        <v>393</v>
      </c>
      <c r="E11" s="18">
        <v>96</v>
      </c>
      <c r="F11" s="18"/>
      <c r="G11" s="18">
        <v>96</v>
      </c>
      <c r="H11" s="18"/>
      <c r="I11" s="18">
        <v>93</v>
      </c>
      <c r="J11" s="18">
        <v>97</v>
      </c>
      <c r="K11" s="18"/>
      <c r="L11" s="18"/>
      <c r="M11" s="18"/>
      <c r="N11" s="18"/>
      <c r="O11" s="18"/>
      <c r="P11" s="18"/>
      <c r="Q11" s="18"/>
      <c r="R11" s="18"/>
      <c r="S11" s="6">
        <f>SUM(E11:R11)</f>
        <v>382</v>
      </c>
      <c r="T11" s="4">
        <f>COUNT(E11:R11)</f>
        <v>4</v>
      </c>
    </row>
    <row r="12" spans="1:1023">
      <c r="A12" s="14">
        <v>11</v>
      </c>
      <c r="B12" s="15" t="s">
        <v>10</v>
      </c>
      <c r="C12" s="15" t="s">
        <v>11</v>
      </c>
      <c r="D12" s="15" t="s">
        <v>12</v>
      </c>
      <c r="E12" s="18">
        <v>87</v>
      </c>
      <c r="F12" s="18">
        <v>5</v>
      </c>
      <c r="G12" s="18">
        <v>85</v>
      </c>
      <c r="H12" s="18">
        <v>102</v>
      </c>
      <c r="I12" s="18">
        <v>92</v>
      </c>
      <c r="J12" s="18">
        <v>5</v>
      </c>
      <c r="K12" s="18"/>
      <c r="L12" s="18"/>
      <c r="M12" s="18"/>
      <c r="N12" s="18"/>
      <c r="O12" s="18"/>
      <c r="P12" s="18"/>
      <c r="Q12" s="18"/>
      <c r="R12" s="18"/>
      <c r="S12" s="6">
        <f>SUM(E12:R12)</f>
        <v>376</v>
      </c>
      <c r="T12" s="4">
        <f>COUNT(E12:R12)</f>
        <v>6</v>
      </c>
    </row>
    <row r="13" spans="1:1023">
      <c r="A13" s="14">
        <v>12</v>
      </c>
      <c r="B13" s="15" t="s">
        <v>335</v>
      </c>
      <c r="C13" s="15" t="s">
        <v>336</v>
      </c>
      <c r="D13" s="15" t="s">
        <v>347</v>
      </c>
      <c r="E13" s="18">
        <v>94</v>
      </c>
      <c r="F13" s="18">
        <v>95</v>
      </c>
      <c r="G13" s="18"/>
      <c r="H13" s="18">
        <v>87</v>
      </c>
      <c r="I13" s="18"/>
      <c r="J13" s="18">
        <v>90</v>
      </c>
      <c r="K13" s="18"/>
      <c r="L13" s="18"/>
      <c r="M13" s="18"/>
      <c r="N13" s="18"/>
      <c r="O13" s="18"/>
      <c r="P13" s="18"/>
      <c r="Q13" s="18"/>
      <c r="R13" s="18"/>
      <c r="S13" s="6">
        <f>SUM(E13:R13)</f>
        <v>366</v>
      </c>
      <c r="T13" s="4">
        <f>COUNT(E13:R13)</f>
        <v>4</v>
      </c>
    </row>
    <row r="14" spans="1:1023">
      <c r="A14" s="14">
        <v>13</v>
      </c>
      <c r="B14" s="15" t="s">
        <v>25</v>
      </c>
      <c r="C14" s="15" t="s">
        <v>26</v>
      </c>
      <c r="D14" s="15" t="s">
        <v>27</v>
      </c>
      <c r="E14" s="18">
        <v>81</v>
      </c>
      <c r="F14" s="18">
        <v>96</v>
      </c>
      <c r="G14" s="18"/>
      <c r="H14" s="18">
        <v>81</v>
      </c>
      <c r="I14" s="18"/>
      <c r="J14" s="18">
        <v>83</v>
      </c>
      <c r="K14" s="18"/>
      <c r="L14" s="18"/>
      <c r="M14" s="18"/>
      <c r="N14" s="18"/>
      <c r="O14" s="18"/>
      <c r="P14" s="18"/>
      <c r="Q14" s="18"/>
      <c r="R14" s="18"/>
      <c r="S14" s="6">
        <f>SUM(E14:R14)</f>
        <v>341</v>
      </c>
      <c r="T14" s="4">
        <f>COUNT(E14:R14)</f>
        <v>4</v>
      </c>
    </row>
    <row r="15" spans="1:1023">
      <c r="A15" s="14">
        <v>14</v>
      </c>
      <c r="B15" s="15" t="s">
        <v>159</v>
      </c>
      <c r="C15" s="15" t="s">
        <v>160</v>
      </c>
      <c r="D15" s="15" t="s">
        <v>390</v>
      </c>
      <c r="E15" s="18">
        <v>102</v>
      </c>
      <c r="F15" s="18">
        <v>109</v>
      </c>
      <c r="G15" s="18"/>
      <c r="H15" s="18">
        <v>107</v>
      </c>
      <c r="I15" s="18">
        <v>5</v>
      </c>
      <c r="J15" s="18"/>
      <c r="K15" s="18"/>
      <c r="L15" s="18"/>
      <c r="M15" s="18"/>
      <c r="N15" s="18"/>
      <c r="O15" s="18"/>
      <c r="P15" s="18"/>
      <c r="Q15" s="18"/>
      <c r="R15" s="18"/>
      <c r="S15" s="6">
        <f>SUM(E15:R15)</f>
        <v>323</v>
      </c>
      <c r="T15" s="4">
        <f>COUNT(E15:R15)</f>
        <v>4</v>
      </c>
    </row>
    <row r="16" spans="1:1023">
      <c r="A16" s="14">
        <v>15</v>
      </c>
      <c r="B16" s="15" t="s">
        <v>114</v>
      </c>
      <c r="C16" s="15" t="s">
        <v>115</v>
      </c>
      <c r="D16" s="15" t="s">
        <v>116</v>
      </c>
      <c r="E16" s="18"/>
      <c r="F16" s="18">
        <v>98</v>
      </c>
      <c r="G16" s="18"/>
      <c r="H16" s="18">
        <v>109</v>
      </c>
      <c r="I16" s="18"/>
      <c r="J16" s="18">
        <v>106</v>
      </c>
      <c r="K16" s="18"/>
      <c r="L16" s="18"/>
      <c r="M16" s="18"/>
      <c r="N16" s="18"/>
      <c r="O16" s="18"/>
      <c r="P16" s="18"/>
      <c r="Q16" s="18"/>
      <c r="R16" s="18"/>
      <c r="S16" s="6">
        <f>SUM(E16:R16)</f>
        <v>313</v>
      </c>
      <c r="T16" s="4">
        <f>COUNT(E16:R16)</f>
        <v>3</v>
      </c>
    </row>
    <row r="17" spans="1:20">
      <c r="A17" s="14">
        <v>16</v>
      </c>
      <c r="B17" s="15" t="s">
        <v>329</v>
      </c>
      <c r="C17" s="15" t="s">
        <v>330</v>
      </c>
      <c r="D17" s="15" t="s">
        <v>344</v>
      </c>
      <c r="E17" s="18">
        <v>86</v>
      </c>
      <c r="F17" s="18"/>
      <c r="G17" s="18"/>
      <c r="H17" s="18">
        <v>113</v>
      </c>
      <c r="I17" s="18">
        <v>109</v>
      </c>
      <c r="J17" s="18"/>
      <c r="K17" s="18"/>
      <c r="L17" s="18"/>
      <c r="M17" s="18"/>
      <c r="N17" s="18"/>
      <c r="O17" s="18"/>
      <c r="P17" s="18"/>
      <c r="Q17" s="18"/>
      <c r="R17" s="18"/>
      <c r="S17" s="6">
        <f>SUM(E17:R17)</f>
        <v>308</v>
      </c>
      <c r="T17" s="4">
        <f>COUNT(E17:R17)</f>
        <v>3</v>
      </c>
    </row>
    <row r="18" spans="1:20">
      <c r="A18" s="14">
        <v>17</v>
      </c>
      <c r="B18" s="15" t="s">
        <v>123</v>
      </c>
      <c r="C18" s="15" t="s">
        <v>88</v>
      </c>
      <c r="D18" s="15" t="s">
        <v>124</v>
      </c>
      <c r="E18" s="18"/>
      <c r="F18" s="18">
        <v>5</v>
      </c>
      <c r="G18" s="18"/>
      <c r="H18" s="18">
        <v>90</v>
      </c>
      <c r="I18" s="18">
        <v>104</v>
      </c>
      <c r="J18" s="18">
        <v>104</v>
      </c>
      <c r="K18" s="18"/>
      <c r="L18" s="18"/>
      <c r="M18" s="18"/>
      <c r="N18" s="18"/>
      <c r="O18" s="18"/>
      <c r="P18" s="18"/>
      <c r="Q18" s="18"/>
      <c r="R18" s="18"/>
      <c r="S18" s="6">
        <f>SUM(E18:R18)</f>
        <v>303</v>
      </c>
      <c r="T18" s="4">
        <f>COUNT(E18:R18)</f>
        <v>4</v>
      </c>
    </row>
    <row r="19" spans="1:20">
      <c r="A19" s="14">
        <v>18</v>
      </c>
      <c r="B19" s="15" t="s">
        <v>304</v>
      </c>
      <c r="C19" s="15" t="s">
        <v>305</v>
      </c>
      <c r="D19" s="15" t="s">
        <v>162</v>
      </c>
      <c r="E19" s="18">
        <v>88</v>
      </c>
      <c r="F19" s="18">
        <v>5</v>
      </c>
      <c r="G19" s="18">
        <v>5</v>
      </c>
      <c r="H19" s="18">
        <v>95</v>
      </c>
      <c r="I19" s="18"/>
      <c r="J19" s="18">
        <v>99</v>
      </c>
      <c r="K19" s="18"/>
      <c r="L19" s="18"/>
      <c r="M19" s="18"/>
      <c r="N19" s="18"/>
      <c r="O19" s="18"/>
      <c r="P19" s="18"/>
      <c r="Q19" s="18"/>
      <c r="R19" s="18"/>
      <c r="S19" s="6">
        <f>SUM(E19:R19)</f>
        <v>292</v>
      </c>
      <c r="T19" s="4">
        <f>COUNT(E19:R19)</f>
        <v>5</v>
      </c>
    </row>
    <row r="20" spans="1:20">
      <c r="A20" s="14">
        <v>19</v>
      </c>
      <c r="B20" s="15" t="s">
        <v>101</v>
      </c>
      <c r="C20" s="15" t="s">
        <v>102</v>
      </c>
      <c r="D20" s="15" t="s">
        <v>401</v>
      </c>
      <c r="E20" s="18"/>
      <c r="F20" s="18">
        <v>103</v>
      </c>
      <c r="G20" s="18"/>
      <c r="H20" s="18">
        <v>94</v>
      </c>
      <c r="I20" s="18">
        <v>91</v>
      </c>
      <c r="J20" s="18"/>
      <c r="K20" s="18"/>
      <c r="L20" s="18"/>
      <c r="M20" s="18"/>
      <c r="N20" s="18"/>
      <c r="O20" s="18"/>
      <c r="P20" s="18"/>
      <c r="Q20" s="18"/>
      <c r="R20" s="18"/>
      <c r="S20" s="6">
        <f>SUM(E20:R20)</f>
        <v>288</v>
      </c>
      <c r="T20" s="4">
        <f>COUNT(E20:R20)</f>
        <v>3</v>
      </c>
    </row>
    <row r="21" spans="1:20">
      <c r="A21" s="14">
        <v>20</v>
      </c>
      <c r="B21" s="15" t="s">
        <v>104</v>
      </c>
      <c r="C21" s="15" t="s">
        <v>387</v>
      </c>
      <c r="D21" s="15" t="s">
        <v>397</v>
      </c>
      <c r="E21" s="18">
        <v>85</v>
      </c>
      <c r="F21" s="18">
        <v>106</v>
      </c>
      <c r="G21" s="18"/>
      <c r="H21" s="18">
        <v>88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6">
        <f>SUM(E21:R21)</f>
        <v>279</v>
      </c>
      <c r="T21" s="4">
        <f>COUNT(E21:R21)</f>
        <v>3</v>
      </c>
    </row>
    <row r="22" spans="1:20">
      <c r="A22" s="14">
        <v>21</v>
      </c>
      <c r="B22" s="15" t="s">
        <v>159</v>
      </c>
      <c r="C22" s="15" t="s">
        <v>160</v>
      </c>
      <c r="D22" s="15" t="s">
        <v>394</v>
      </c>
      <c r="E22" s="18">
        <v>95</v>
      </c>
      <c r="F22" s="18"/>
      <c r="G22" s="18"/>
      <c r="H22" s="18">
        <v>91</v>
      </c>
      <c r="I22" s="18">
        <v>87</v>
      </c>
      <c r="J22" s="18"/>
      <c r="K22" s="18"/>
      <c r="L22" s="18"/>
      <c r="M22" s="18"/>
      <c r="N22" s="18"/>
      <c r="O22" s="18"/>
      <c r="P22" s="18"/>
      <c r="Q22" s="18"/>
      <c r="R22" s="18"/>
      <c r="S22" s="6">
        <f>SUM(E22:R22)</f>
        <v>273</v>
      </c>
      <c r="T22" s="4">
        <f>COUNT(E22:R22)</f>
        <v>3</v>
      </c>
    </row>
    <row r="23" spans="1:20">
      <c r="A23" s="14">
        <v>22</v>
      </c>
      <c r="B23" s="15" t="s">
        <v>131</v>
      </c>
      <c r="C23" s="15" t="s">
        <v>132</v>
      </c>
      <c r="D23" s="15" t="s">
        <v>133</v>
      </c>
      <c r="E23" s="18"/>
      <c r="F23" s="18">
        <v>88</v>
      </c>
      <c r="G23" s="18"/>
      <c r="H23" s="18">
        <v>74</v>
      </c>
      <c r="I23" s="18">
        <v>101</v>
      </c>
      <c r="J23" s="18">
        <v>5</v>
      </c>
      <c r="K23" s="18"/>
      <c r="L23" s="18"/>
      <c r="M23" s="18"/>
      <c r="N23" s="18"/>
      <c r="O23" s="18"/>
      <c r="P23" s="18"/>
      <c r="Q23" s="18"/>
      <c r="R23" s="18"/>
      <c r="S23" s="6">
        <f>SUM(E23:R23)</f>
        <v>268</v>
      </c>
      <c r="T23" s="4">
        <f>COUNT(E23:R23)</f>
        <v>4</v>
      </c>
    </row>
    <row r="24" spans="1:20">
      <c r="A24" s="14">
        <v>23</v>
      </c>
      <c r="B24" s="15" t="s">
        <v>455</v>
      </c>
      <c r="C24" s="15" t="s">
        <v>88</v>
      </c>
      <c r="D24" s="15" t="s">
        <v>441</v>
      </c>
      <c r="E24" s="18"/>
      <c r="F24" s="18"/>
      <c r="G24" s="18"/>
      <c r="H24" s="18">
        <v>89</v>
      </c>
      <c r="I24" s="18">
        <v>84</v>
      </c>
      <c r="J24" s="18">
        <v>89</v>
      </c>
      <c r="K24" s="18"/>
      <c r="L24" s="18"/>
      <c r="M24" s="18"/>
      <c r="N24" s="18"/>
      <c r="O24" s="18"/>
      <c r="P24" s="18"/>
      <c r="Q24" s="18"/>
      <c r="R24" s="18"/>
      <c r="S24" s="6">
        <f>SUM(E24:R24)</f>
        <v>262</v>
      </c>
      <c r="T24" s="4">
        <f>COUNT(E24:R24)</f>
        <v>3</v>
      </c>
    </row>
    <row r="25" spans="1:20">
      <c r="A25" s="14">
        <v>24</v>
      </c>
      <c r="B25" s="15" t="s">
        <v>5</v>
      </c>
      <c r="C25" s="15" t="s">
        <v>6</v>
      </c>
      <c r="D25" s="15" t="s">
        <v>50</v>
      </c>
      <c r="E25" s="18"/>
      <c r="F25" s="18"/>
      <c r="G25" s="18">
        <v>89</v>
      </c>
      <c r="H25" s="18">
        <v>73</v>
      </c>
      <c r="I25" s="18"/>
      <c r="J25" s="18">
        <v>96</v>
      </c>
      <c r="K25" s="18"/>
      <c r="L25" s="18"/>
      <c r="M25" s="18"/>
      <c r="N25" s="18"/>
      <c r="O25" s="18"/>
      <c r="P25" s="18"/>
      <c r="Q25" s="18"/>
      <c r="R25" s="18"/>
      <c r="S25" s="6">
        <f>SUM(E25:R25)</f>
        <v>258</v>
      </c>
      <c r="T25" s="4">
        <f>COUNT(E25:R25)</f>
        <v>3</v>
      </c>
    </row>
    <row r="26" spans="1:20">
      <c r="A26" s="14">
        <v>25</v>
      </c>
      <c r="B26" s="15" t="s">
        <v>103</v>
      </c>
      <c r="C26" s="15" t="s">
        <v>56</v>
      </c>
      <c r="D26" s="15" t="s">
        <v>197</v>
      </c>
      <c r="E26" s="18">
        <v>75</v>
      </c>
      <c r="F26" s="18">
        <v>97</v>
      </c>
      <c r="G26" s="18"/>
      <c r="H26" s="18">
        <v>80</v>
      </c>
      <c r="I26" s="18">
        <v>5</v>
      </c>
      <c r="J26" s="18"/>
      <c r="K26" s="18"/>
      <c r="L26" s="18"/>
      <c r="M26" s="18"/>
      <c r="N26" s="18"/>
      <c r="O26" s="18"/>
      <c r="P26" s="18"/>
      <c r="Q26" s="18"/>
      <c r="R26" s="18"/>
      <c r="S26" s="6">
        <f>SUM(E26:R26)</f>
        <v>257</v>
      </c>
      <c r="T26" s="4">
        <f>COUNT(E26:R26)</f>
        <v>4</v>
      </c>
    </row>
    <row r="27" spans="1:20">
      <c r="A27" s="14">
        <v>26</v>
      </c>
      <c r="B27" s="15" t="s">
        <v>103</v>
      </c>
      <c r="C27" s="15" t="s">
        <v>132</v>
      </c>
      <c r="D27" s="15" t="s">
        <v>400</v>
      </c>
      <c r="E27" s="18">
        <v>74</v>
      </c>
      <c r="F27" s="18">
        <v>85</v>
      </c>
      <c r="G27" s="18"/>
      <c r="H27" s="18">
        <v>93</v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6">
        <f>SUM(E27:R27)</f>
        <v>252</v>
      </c>
      <c r="T27" s="4">
        <f>COUNT(E27:R27)</f>
        <v>3</v>
      </c>
    </row>
    <row r="28" spans="1:20">
      <c r="A28" s="14">
        <v>26</v>
      </c>
      <c r="B28" s="15" t="s">
        <v>5</v>
      </c>
      <c r="C28" s="15" t="s">
        <v>6</v>
      </c>
      <c r="D28" s="15" t="s">
        <v>182</v>
      </c>
      <c r="E28" s="18"/>
      <c r="F28" s="18">
        <v>84</v>
      </c>
      <c r="G28" s="18">
        <v>97</v>
      </c>
      <c r="H28" s="18">
        <v>71</v>
      </c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6">
        <f>SUM(E28:R28)</f>
        <v>252</v>
      </c>
      <c r="T28" s="4">
        <f>COUNT(E28:R28)</f>
        <v>3</v>
      </c>
    </row>
    <row r="29" spans="1:20">
      <c r="A29" s="14">
        <v>28</v>
      </c>
      <c r="B29" s="15" t="s">
        <v>36</v>
      </c>
      <c r="C29" s="15" t="s">
        <v>37</v>
      </c>
      <c r="D29" s="15" t="s">
        <v>38</v>
      </c>
      <c r="E29" s="18">
        <v>5</v>
      </c>
      <c r="F29" s="18">
        <v>5</v>
      </c>
      <c r="G29" s="18"/>
      <c r="H29" s="18">
        <v>106</v>
      </c>
      <c r="I29" s="18"/>
      <c r="J29" s="18">
        <v>98</v>
      </c>
      <c r="K29" s="18"/>
      <c r="L29" s="18"/>
      <c r="M29" s="18"/>
      <c r="N29" s="18"/>
      <c r="O29" s="18"/>
      <c r="P29" s="18"/>
      <c r="Q29" s="18"/>
      <c r="R29" s="18"/>
      <c r="S29" s="6">
        <f>SUM(E29:R29)</f>
        <v>214</v>
      </c>
      <c r="T29" s="4">
        <f>COUNT(E29:R29)</f>
        <v>4</v>
      </c>
    </row>
    <row r="30" spans="1:20">
      <c r="A30" s="14">
        <v>29</v>
      </c>
      <c r="B30" s="15" t="s">
        <v>101</v>
      </c>
      <c r="C30" s="15" t="s">
        <v>102</v>
      </c>
      <c r="D30" s="15" t="s">
        <v>127</v>
      </c>
      <c r="E30" s="18"/>
      <c r="F30" s="18">
        <v>93</v>
      </c>
      <c r="G30" s="18">
        <v>106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6">
        <f>SUM(E30:R30)</f>
        <v>199</v>
      </c>
      <c r="T30" s="4">
        <f>COUNT(E30:R30)</f>
        <v>2</v>
      </c>
    </row>
    <row r="31" spans="1:20">
      <c r="A31" s="14">
        <v>30</v>
      </c>
      <c r="B31" s="15" t="s">
        <v>269</v>
      </c>
      <c r="C31" s="15" t="s">
        <v>270</v>
      </c>
      <c r="D31" s="15" t="s">
        <v>351</v>
      </c>
      <c r="E31" s="18">
        <v>105</v>
      </c>
      <c r="F31" s="18">
        <v>91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6">
        <f>SUM(E31:R31)</f>
        <v>196</v>
      </c>
      <c r="T31" s="4">
        <f>COUNT(E31:R31)</f>
        <v>2</v>
      </c>
    </row>
    <row r="32" spans="1:20">
      <c r="A32" s="14">
        <v>31</v>
      </c>
      <c r="B32" s="15" t="s">
        <v>147</v>
      </c>
      <c r="C32" s="15" t="s">
        <v>49</v>
      </c>
      <c r="D32" s="15" t="s">
        <v>148</v>
      </c>
      <c r="E32" s="18">
        <v>106</v>
      </c>
      <c r="F32" s="18">
        <v>87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6">
        <f>SUM(E32:R32)</f>
        <v>193</v>
      </c>
      <c r="T32" s="4">
        <f>COUNT(E32:R32)</f>
        <v>2</v>
      </c>
    </row>
    <row r="33" spans="1:20">
      <c r="A33" s="14">
        <v>32</v>
      </c>
      <c r="B33" s="15" t="s">
        <v>453</v>
      </c>
      <c r="C33" s="15" t="s">
        <v>454</v>
      </c>
      <c r="D33" s="15" t="s">
        <v>440</v>
      </c>
      <c r="E33" s="18"/>
      <c r="F33" s="18"/>
      <c r="G33" s="18"/>
      <c r="H33" s="18">
        <v>96</v>
      </c>
      <c r="I33" s="18"/>
      <c r="J33" s="18">
        <v>94</v>
      </c>
      <c r="K33" s="18"/>
      <c r="L33" s="18"/>
      <c r="M33" s="18"/>
      <c r="N33" s="18"/>
      <c r="O33" s="18"/>
      <c r="P33" s="18"/>
      <c r="Q33" s="18"/>
      <c r="R33" s="18"/>
      <c r="S33" s="6">
        <f>SUM(E33:R33)</f>
        <v>190</v>
      </c>
      <c r="T33" s="4">
        <f>COUNT(E33:R33)</f>
        <v>2</v>
      </c>
    </row>
    <row r="34" spans="1:20">
      <c r="A34" s="14">
        <v>33</v>
      </c>
      <c r="B34" s="30" t="s">
        <v>456</v>
      </c>
      <c r="C34" s="30" t="s">
        <v>115</v>
      </c>
      <c r="D34" s="30" t="s">
        <v>597</v>
      </c>
      <c r="E34" s="31"/>
      <c r="F34" s="31"/>
      <c r="G34" s="31"/>
      <c r="H34" s="31">
        <v>86</v>
      </c>
      <c r="I34" s="31"/>
      <c r="J34" s="31">
        <v>101</v>
      </c>
      <c r="K34" s="31"/>
      <c r="L34" s="31"/>
      <c r="M34" s="31"/>
      <c r="N34" s="31"/>
      <c r="O34" s="31"/>
      <c r="P34" s="31"/>
      <c r="Q34" s="31"/>
      <c r="R34" s="31"/>
      <c r="S34" s="6">
        <f>SUM(E34:R34)</f>
        <v>187</v>
      </c>
      <c r="T34" s="4">
        <f>COUNT(E34:R34)</f>
        <v>2</v>
      </c>
    </row>
    <row r="35" spans="1:20">
      <c r="A35" s="14">
        <v>34</v>
      </c>
      <c r="B35" s="15" t="s">
        <v>250</v>
      </c>
      <c r="C35" s="15" t="s">
        <v>251</v>
      </c>
      <c r="D35" s="15" t="s">
        <v>395</v>
      </c>
      <c r="E35" s="18">
        <v>92</v>
      </c>
      <c r="F35" s="18">
        <v>89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6">
        <f>SUM(E35:R35)</f>
        <v>181</v>
      </c>
      <c r="T35" s="4">
        <f>COUNT(E35:R35)</f>
        <v>2</v>
      </c>
    </row>
    <row r="36" spans="1:20">
      <c r="A36" s="14">
        <v>35</v>
      </c>
      <c r="B36" s="15" t="s">
        <v>39</v>
      </c>
      <c r="C36" s="15" t="s">
        <v>40</v>
      </c>
      <c r="D36" s="15" t="s">
        <v>41</v>
      </c>
      <c r="E36" s="18">
        <v>84</v>
      </c>
      <c r="F36" s="18"/>
      <c r="G36" s="18"/>
      <c r="H36" s="18"/>
      <c r="I36" s="18"/>
      <c r="J36" s="18">
        <v>92</v>
      </c>
      <c r="K36" s="18"/>
      <c r="L36" s="18"/>
      <c r="M36" s="18"/>
      <c r="N36" s="18"/>
      <c r="O36" s="18"/>
      <c r="P36" s="18"/>
      <c r="Q36" s="18"/>
      <c r="R36" s="18"/>
      <c r="S36" s="6">
        <f>SUM(E36:R36)</f>
        <v>176</v>
      </c>
      <c r="T36" s="4">
        <f>COUNT(E36:R36)</f>
        <v>2</v>
      </c>
    </row>
    <row r="37" spans="1:20">
      <c r="A37" s="14">
        <v>36</v>
      </c>
      <c r="B37" s="15" t="s">
        <v>114</v>
      </c>
      <c r="C37" s="15" t="s">
        <v>115</v>
      </c>
      <c r="D37" s="15" t="s">
        <v>398</v>
      </c>
      <c r="E37" s="18">
        <v>83</v>
      </c>
      <c r="F37" s="18">
        <v>5</v>
      </c>
      <c r="G37" s="18"/>
      <c r="H37" s="18">
        <v>84</v>
      </c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6">
        <f>SUM(E37:R37)</f>
        <v>172</v>
      </c>
      <c r="T37" s="4">
        <f>COUNT(E37:R37)</f>
        <v>3</v>
      </c>
    </row>
    <row r="38" spans="1:20">
      <c r="A38" s="14">
        <v>37</v>
      </c>
      <c r="B38" s="15" t="s">
        <v>118</v>
      </c>
      <c r="C38" s="15" t="s">
        <v>119</v>
      </c>
      <c r="D38" s="15" t="s">
        <v>120</v>
      </c>
      <c r="E38" s="18">
        <v>77</v>
      </c>
      <c r="F38" s="18">
        <v>92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6">
        <f>SUM(E38:R38)</f>
        <v>169</v>
      </c>
      <c r="T38" s="4">
        <f>COUNT(E38:R38)</f>
        <v>2</v>
      </c>
    </row>
    <row r="39" spans="1:20">
      <c r="A39" s="14">
        <v>38</v>
      </c>
      <c r="B39" s="15" t="s">
        <v>170</v>
      </c>
      <c r="C39" s="15" t="s">
        <v>171</v>
      </c>
      <c r="D39" s="15" t="s">
        <v>172</v>
      </c>
      <c r="E39" s="18">
        <v>76</v>
      </c>
      <c r="F39" s="18"/>
      <c r="G39" s="18"/>
      <c r="H39" s="18"/>
      <c r="I39" s="18"/>
      <c r="J39" s="18">
        <v>84</v>
      </c>
      <c r="K39" s="18"/>
      <c r="L39" s="18"/>
      <c r="M39" s="18"/>
      <c r="N39" s="18"/>
      <c r="O39" s="18"/>
      <c r="P39" s="18"/>
      <c r="Q39" s="18"/>
      <c r="R39" s="18"/>
      <c r="S39" s="6">
        <f>SUM(E39:R39)</f>
        <v>160</v>
      </c>
      <c r="T39" s="4">
        <f>COUNT(E39:R39)</f>
        <v>2</v>
      </c>
    </row>
    <row r="40" spans="1:20">
      <c r="A40" s="14">
        <v>39</v>
      </c>
      <c r="B40" s="15" t="s">
        <v>138</v>
      </c>
      <c r="C40" s="15" t="s">
        <v>139</v>
      </c>
      <c r="D40" s="15" t="s">
        <v>140</v>
      </c>
      <c r="E40" s="18">
        <v>110</v>
      </c>
      <c r="F40" s="18">
        <v>5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6">
        <f>SUM(E40:R40)</f>
        <v>115</v>
      </c>
      <c r="T40" s="4">
        <f>COUNT(E40:R40)</f>
        <v>2</v>
      </c>
    </row>
    <row r="41" spans="1:20">
      <c r="A41" s="14">
        <v>40</v>
      </c>
      <c r="B41" s="15" t="s">
        <v>192</v>
      </c>
      <c r="C41" s="15" t="s">
        <v>193</v>
      </c>
      <c r="D41" s="15" t="s">
        <v>194</v>
      </c>
      <c r="E41" s="18">
        <v>5</v>
      </c>
      <c r="F41" s="18"/>
      <c r="G41" s="18"/>
      <c r="H41" s="18">
        <v>104</v>
      </c>
      <c r="I41" s="18">
        <v>5</v>
      </c>
      <c r="J41" s="18"/>
      <c r="K41" s="18"/>
      <c r="L41" s="18"/>
      <c r="M41" s="18"/>
      <c r="N41" s="18"/>
      <c r="O41" s="18"/>
      <c r="P41" s="18"/>
      <c r="Q41" s="18"/>
      <c r="R41" s="18"/>
      <c r="S41" s="6">
        <f>SUM(E41:R41)</f>
        <v>114</v>
      </c>
      <c r="T41" s="4">
        <f>COUNT(E41:R41)</f>
        <v>3</v>
      </c>
    </row>
    <row r="42" spans="1:20">
      <c r="A42" s="14">
        <v>41</v>
      </c>
      <c r="B42" s="15" t="s">
        <v>384</v>
      </c>
      <c r="C42" s="15" t="s">
        <v>237</v>
      </c>
      <c r="D42" s="15" t="s">
        <v>388</v>
      </c>
      <c r="E42" s="18">
        <v>104</v>
      </c>
      <c r="F42" s="18">
        <v>5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6">
        <f>SUM(E42:R42)</f>
        <v>109</v>
      </c>
      <c r="T42" s="4">
        <f>COUNT(E42:R42)</f>
        <v>2</v>
      </c>
    </row>
    <row r="43" spans="1:20">
      <c r="A43" s="14">
        <v>42</v>
      </c>
      <c r="B43" s="15" t="s">
        <v>406</v>
      </c>
      <c r="C43" s="15" t="s">
        <v>407</v>
      </c>
      <c r="D43" s="15" t="s">
        <v>187</v>
      </c>
      <c r="E43" s="18"/>
      <c r="F43" s="18">
        <v>108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6">
        <f>SUM(E43:R43)</f>
        <v>108</v>
      </c>
      <c r="T43" s="4">
        <f>COUNT(E43:R43)</f>
        <v>1</v>
      </c>
    </row>
    <row r="44" spans="1:20">
      <c r="A44" s="14">
        <v>43</v>
      </c>
      <c r="B44" s="15" t="s">
        <v>163</v>
      </c>
      <c r="C44" s="15" t="s">
        <v>77</v>
      </c>
      <c r="D44" s="15" t="s">
        <v>164</v>
      </c>
      <c r="E44" s="18">
        <v>107</v>
      </c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6">
        <f>SUM(E44:R44)</f>
        <v>107</v>
      </c>
      <c r="T44" s="4">
        <f>COUNT(E44:R44)</f>
        <v>1</v>
      </c>
    </row>
    <row r="45" spans="1:20">
      <c r="A45" s="14">
        <v>44</v>
      </c>
      <c r="B45" s="15" t="s">
        <v>431</v>
      </c>
      <c r="C45" s="15" t="s">
        <v>432</v>
      </c>
      <c r="D45" s="15" t="s">
        <v>436</v>
      </c>
      <c r="E45" s="18"/>
      <c r="F45" s="18"/>
      <c r="G45" s="18">
        <v>104</v>
      </c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6">
        <f>SUM(E45:R45)</f>
        <v>104</v>
      </c>
      <c r="T45" s="4">
        <f>COUNT(E45:R45)</f>
        <v>1</v>
      </c>
    </row>
    <row r="46" spans="1:20">
      <c r="A46" s="14">
        <v>45</v>
      </c>
      <c r="B46" s="15" t="s">
        <v>68</v>
      </c>
      <c r="C46" s="15" t="s">
        <v>69</v>
      </c>
      <c r="D46" s="15" t="s">
        <v>389</v>
      </c>
      <c r="E46" s="18">
        <v>103</v>
      </c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6">
        <f>SUM(E46:R46)</f>
        <v>103</v>
      </c>
      <c r="T46" s="4">
        <f>COUNT(E46:R46)</f>
        <v>1</v>
      </c>
    </row>
    <row r="47" spans="1:20">
      <c r="A47" s="14">
        <v>46</v>
      </c>
      <c r="B47" s="15" t="s">
        <v>173</v>
      </c>
      <c r="C47" s="15" t="s">
        <v>174</v>
      </c>
      <c r="D47" s="15" t="s">
        <v>402</v>
      </c>
      <c r="E47" s="18"/>
      <c r="F47" s="18">
        <v>101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6">
        <f>SUM(E47:R47)</f>
        <v>101</v>
      </c>
      <c r="T47" s="4">
        <f>COUNT(E47:R47)</f>
        <v>1</v>
      </c>
    </row>
    <row r="48" spans="1:20">
      <c r="A48" s="14">
        <v>46</v>
      </c>
      <c r="B48" s="15" t="s">
        <v>450</v>
      </c>
      <c r="C48" s="15" t="s">
        <v>11</v>
      </c>
      <c r="D48" s="15" t="s">
        <v>438</v>
      </c>
      <c r="E48" s="18"/>
      <c r="F48" s="18"/>
      <c r="G48" s="18"/>
      <c r="H48" s="18">
        <v>101</v>
      </c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6">
        <f>SUM(E48:R48)</f>
        <v>101</v>
      </c>
      <c r="T48" s="4">
        <f>COUNT(E48:R48)</f>
        <v>1</v>
      </c>
    </row>
    <row r="49" spans="1:20">
      <c r="A49" s="14">
        <v>48</v>
      </c>
      <c r="B49" s="15" t="s">
        <v>408</v>
      </c>
      <c r="C49" s="15" t="s">
        <v>409</v>
      </c>
      <c r="D49" s="15" t="s">
        <v>403</v>
      </c>
      <c r="E49" s="18"/>
      <c r="F49" s="18">
        <v>99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6">
        <f>SUM(E49:R49)</f>
        <v>99</v>
      </c>
      <c r="T49" s="4">
        <f>COUNT(E49:R49)</f>
        <v>1</v>
      </c>
    </row>
    <row r="50" spans="1:20">
      <c r="A50" s="14">
        <v>49</v>
      </c>
      <c r="B50" s="30" t="s">
        <v>159</v>
      </c>
      <c r="C50" s="30" t="s">
        <v>160</v>
      </c>
      <c r="D50" s="30" t="s">
        <v>176</v>
      </c>
      <c r="E50" s="31"/>
      <c r="F50" s="31"/>
      <c r="G50" s="31"/>
      <c r="H50" s="31"/>
      <c r="I50" s="31">
        <v>98</v>
      </c>
      <c r="J50" s="31"/>
      <c r="K50" s="31"/>
      <c r="L50" s="31"/>
      <c r="M50" s="31"/>
      <c r="N50" s="31"/>
      <c r="O50" s="31"/>
      <c r="P50" s="31"/>
      <c r="Q50" s="31"/>
      <c r="R50" s="31"/>
      <c r="S50" s="6">
        <f>SUM(E50:R50)</f>
        <v>98</v>
      </c>
      <c r="T50" s="4">
        <f>COUNT(E50:R50)</f>
        <v>1</v>
      </c>
    </row>
    <row r="51" spans="1:20">
      <c r="A51" s="14">
        <v>49</v>
      </c>
      <c r="B51" s="15" t="s">
        <v>451</v>
      </c>
      <c r="C51" s="15" t="s">
        <v>452</v>
      </c>
      <c r="D51" s="15" t="s">
        <v>439</v>
      </c>
      <c r="E51" s="18"/>
      <c r="F51" s="18"/>
      <c r="G51" s="18"/>
      <c r="H51" s="18">
        <v>98</v>
      </c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6">
        <f>SUM(E51:R51)</f>
        <v>98</v>
      </c>
      <c r="T51" s="4">
        <f>COUNT(E51:R51)</f>
        <v>1</v>
      </c>
    </row>
    <row r="52" spans="1:20">
      <c r="A52" s="14">
        <v>51</v>
      </c>
      <c r="B52" s="15" t="s">
        <v>92</v>
      </c>
      <c r="C52" s="15" t="s">
        <v>57</v>
      </c>
      <c r="D52" s="15" t="s">
        <v>195</v>
      </c>
      <c r="E52" s="18">
        <v>97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6">
        <f>SUM(E52:R52)</f>
        <v>97</v>
      </c>
      <c r="T52" s="4">
        <f>COUNT(E52:R52)</f>
        <v>1</v>
      </c>
    </row>
    <row r="53" spans="1:20">
      <c r="A53" s="14">
        <v>52</v>
      </c>
      <c r="B53" s="15" t="s">
        <v>54</v>
      </c>
      <c r="C53" s="15" t="s">
        <v>55</v>
      </c>
      <c r="D53" s="15" t="s">
        <v>56</v>
      </c>
      <c r="E53" s="18">
        <v>91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6">
        <f>SUM(E53:R53)</f>
        <v>91</v>
      </c>
      <c r="T53" s="4">
        <f>COUNT(E53:R53)</f>
        <v>1</v>
      </c>
    </row>
    <row r="54" spans="1:20">
      <c r="A54" s="14">
        <v>52</v>
      </c>
      <c r="B54" s="30" t="s">
        <v>299</v>
      </c>
      <c r="C54" s="30" t="s">
        <v>300</v>
      </c>
      <c r="D54" s="30" t="s">
        <v>564</v>
      </c>
      <c r="E54" s="31"/>
      <c r="F54" s="31"/>
      <c r="G54" s="31"/>
      <c r="H54" s="31"/>
      <c r="I54" s="31"/>
      <c r="J54" s="31">
        <v>91</v>
      </c>
      <c r="K54" s="31"/>
      <c r="L54" s="31"/>
      <c r="M54" s="31"/>
      <c r="N54" s="31"/>
      <c r="O54" s="31"/>
      <c r="P54" s="31"/>
      <c r="Q54" s="31"/>
      <c r="R54" s="31"/>
      <c r="S54" s="6">
        <f>SUM(E54:R54)</f>
        <v>91</v>
      </c>
      <c r="T54" s="4">
        <f>COUNT(E54:R54)</f>
        <v>1</v>
      </c>
    </row>
    <row r="55" spans="1:20">
      <c r="A55" s="14">
        <v>52</v>
      </c>
      <c r="B55" s="15" t="s">
        <v>72</v>
      </c>
      <c r="C55" s="15" t="s">
        <v>73</v>
      </c>
      <c r="D55" s="15" t="s">
        <v>84</v>
      </c>
      <c r="E55" s="18"/>
      <c r="F55" s="18">
        <v>86</v>
      </c>
      <c r="G55" s="18"/>
      <c r="H55" s="18">
        <v>5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6">
        <f>SUM(E55:R55)</f>
        <v>91</v>
      </c>
      <c r="T55" s="4">
        <f>COUNT(E55:R55)</f>
        <v>2</v>
      </c>
    </row>
    <row r="56" spans="1:20">
      <c r="A56" s="14">
        <v>55</v>
      </c>
      <c r="B56" s="15" t="s">
        <v>99</v>
      </c>
      <c r="C56" s="15" t="s">
        <v>150</v>
      </c>
      <c r="D56" s="15" t="s">
        <v>396</v>
      </c>
      <c r="E56" s="18">
        <v>89</v>
      </c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6">
        <f>SUM(E56:R56)</f>
        <v>89</v>
      </c>
      <c r="T56" s="4">
        <f>COUNT(E56:R56)</f>
        <v>1</v>
      </c>
    </row>
    <row r="57" spans="1:20">
      <c r="A57" s="14">
        <v>55</v>
      </c>
      <c r="B57" s="15" t="s">
        <v>31</v>
      </c>
      <c r="C57" s="15" t="s">
        <v>32</v>
      </c>
      <c r="D57" s="15" t="s">
        <v>33</v>
      </c>
      <c r="E57" s="18">
        <v>79</v>
      </c>
      <c r="F57" s="18">
        <v>5</v>
      </c>
      <c r="G57" s="18"/>
      <c r="H57" s="18">
        <v>5</v>
      </c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6">
        <f>SUM(E57:R57)</f>
        <v>89</v>
      </c>
      <c r="T57" s="4">
        <f>COUNT(E57:R57)</f>
        <v>3</v>
      </c>
    </row>
    <row r="58" spans="1:20">
      <c r="A58" s="14">
        <v>57</v>
      </c>
      <c r="B58" s="15" t="s">
        <v>457</v>
      </c>
      <c r="C58" s="15" t="s">
        <v>60</v>
      </c>
      <c r="D58" s="15" t="s">
        <v>443</v>
      </c>
      <c r="E58" s="18"/>
      <c r="F58" s="18"/>
      <c r="G58" s="18"/>
      <c r="H58" s="18">
        <v>83</v>
      </c>
      <c r="I58" s="18">
        <v>5</v>
      </c>
      <c r="J58" s="18"/>
      <c r="K58" s="18"/>
      <c r="L58" s="18"/>
      <c r="M58" s="18"/>
      <c r="N58" s="18"/>
      <c r="O58" s="18"/>
      <c r="P58" s="18"/>
      <c r="Q58" s="18"/>
      <c r="R58" s="18"/>
      <c r="S58" s="6">
        <f>SUM(E58:R58)</f>
        <v>88</v>
      </c>
      <c r="T58" s="4">
        <f>COUNT(E58:R58)</f>
        <v>2</v>
      </c>
    </row>
    <row r="59" spans="1:20">
      <c r="A59" s="14">
        <v>57</v>
      </c>
      <c r="B59" s="15" t="s">
        <v>18</v>
      </c>
      <c r="C59" s="15" t="s">
        <v>19</v>
      </c>
      <c r="D59" s="15" t="s">
        <v>20</v>
      </c>
      <c r="E59" s="18">
        <v>78</v>
      </c>
      <c r="F59" s="18">
        <v>5</v>
      </c>
      <c r="G59" s="18"/>
      <c r="H59" s="18"/>
      <c r="I59" s="18">
        <v>5</v>
      </c>
      <c r="J59" s="18"/>
      <c r="K59" s="18"/>
      <c r="L59" s="18"/>
      <c r="M59" s="18"/>
      <c r="N59" s="18"/>
      <c r="O59" s="18"/>
      <c r="P59" s="18"/>
      <c r="Q59" s="18"/>
      <c r="R59" s="18"/>
      <c r="S59" s="6">
        <f>SUM(E59:R59)</f>
        <v>88</v>
      </c>
      <c r="T59" s="4">
        <f>COUNT(E59:R59)</f>
        <v>3</v>
      </c>
    </row>
    <row r="60" spans="1:20">
      <c r="A60" s="14">
        <v>59</v>
      </c>
      <c r="B60" s="15" t="s">
        <v>269</v>
      </c>
      <c r="C60" s="15" t="s">
        <v>270</v>
      </c>
      <c r="D60" s="15" t="s">
        <v>442</v>
      </c>
      <c r="E60" s="18"/>
      <c r="F60" s="18"/>
      <c r="G60" s="18"/>
      <c r="H60" s="18">
        <v>85</v>
      </c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6">
        <f>SUM(E60:R60)</f>
        <v>85</v>
      </c>
      <c r="T60" s="4">
        <f>COUNT(E60:R60)</f>
        <v>1</v>
      </c>
    </row>
    <row r="61" spans="1:20">
      <c r="A61" s="14">
        <v>60</v>
      </c>
      <c r="B61" s="15" t="s">
        <v>434</v>
      </c>
      <c r="C61" s="15" t="s">
        <v>435</v>
      </c>
      <c r="D61" s="15" t="s">
        <v>437</v>
      </c>
      <c r="E61" s="18"/>
      <c r="F61" s="18"/>
      <c r="G61" s="18">
        <v>83</v>
      </c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6">
        <f>SUM(E61:R61)</f>
        <v>83</v>
      </c>
      <c r="T61" s="4">
        <f>COUNT(E61:R61)</f>
        <v>1</v>
      </c>
    </row>
    <row r="62" spans="1:20">
      <c r="A62" s="14">
        <v>61</v>
      </c>
      <c r="B62" s="15" t="s">
        <v>99</v>
      </c>
      <c r="C62" s="15" t="s">
        <v>100</v>
      </c>
      <c r="D62" s="15" t="s">
        <v>161</v>
      </c>
      <c r="E62" s="18">
        <v>82</v>
      </c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6">
        <f>SUM(E62:R62)</f>
        <v>82</v>
      </c>
      <c r="T62" s="4">
        <f>COUNT(E62:R62)</f>
        <v>1</v>
      </c>
    </row>
    <row r="63" spans="1:20">
      <c r="A63" s="14">
        <v>62</v>
      </c>
      <c r="B63" s="30" t="s">
        <v>604</v>
      </c>
      <c r="C63" s="30" t="s">
        <v>605</v>
      </c>
      <c r="D63" s="30" t="s">
        <v>606</v>
      </c>
      <c r="E63" s="31"/>
      <c r="F63" s="31"/>
      <c r="G63" s="31"/>
      <c r="H63" s="31"/>
      <c r="I63" s="31">
        <v>81</v>
      </c>
      <c r="J63" s="31"/>
      <c r="K63" s="31"/>
      <c r="L63" s="31"/>
      <c r="M63" s="31"/>
      <c r="N63" s="31"/>
      <c r="O63" s="31"/>
      <c r="P63" s="31"/>
      <c r="Q63" s="31"/>
      <c r="R63" s="31"/>
      <c r="S63" s="6">
        <f>SUM(E63:R63)</f>
        <v>81</v>
      </c>
      <c r="T63" s="4">
        <f>COUNT(E63:R63)</f>
        <v>1</v>
      </c>
    </row>
    <row r="64" spans="1:20">
      <c r="A64" s="14">
        <v>63</v>
      </c>
      <c r="B64" s="15" t="s">
        <v>201</v>
      </c>
      <c r="C64" s="15" t="s">
        <v>202</v>
      </c>
      <c r="D64" s="15" t="s">
        <v>399</v>
      </c>
      <c r="E64" s="18">
        <v>80</v>
      </c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6">
        <f>SUM(E64:R64)</f>
        <v>80</v>
      </c>
      <c r="T64" s="4">
        <f>COUNT(E64:R64)</f>
        <v>1</v>
      </c>
    </row>
    <row r="65" spans="1:20">
      <c r="A65" s="14">
        <v>64</v>
      </c>
      <c r="B65" s="15" t="s">
        <v>458</v>
      </c>
      <c r="C65" s="15" t="s">
        <v>459</v>
      </c>
      <c r="D65" s="15" t="s">
        <v>444</v>
      </c>
      <c r="E65" s="18"/>
      <c r="F65" s="18"/>
      <c r="G65" s="18"/>
      <c r="H65" s="18">
        <v>77</v>
      </c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6">
        <f>SUM(E65:R65)</f>
        <v>77</v>
      </c>
      <c r="T65" s="4">
        <f>COUNT(E65:R65)</f>
        <v>1</v>
      </c>
    </row>
    <row r="66" spans="1:20">
      <c r="A66" s="14">
        <v>65</v>
      </c>
      <c r="B66" s="15" t="s">
        <v>460</v>
      </c>
      <c r="C66" s="15" t="s">
        <v>56</v>
      </c>
      <c r="D66" s="15" t="s">
        <v>445</v>
      </c>
      <c r="E66" s="18"/>
      <c r="F66" s="18"/>
      <c r="G66" s="18"/>
      <c r="H66" s="18">
        <v>76</v>
      </c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6">
        <f>SUM(E66:R66)</f>
        <v>76</v>
      </c>
      <c r="T66" s="4">
        <f>COUNT(E66:R66)</f>
        <v>1</v>
      </c>
    </row>
    <row r="67" spans="1:20">
      <c r="A67" s="14">
        <v>66</v>
      </c>
      <c r="B67" s="15" t="s">
        <v>461</v>
      </c>
      <c r="C67" s="15" t="s">
        <v>462</v>
      </c>
      <c r="D67" s="15" t="s">
        <v>447</v>
      </c>
      <c r="E67" s="18"/>
      <c r="F67" s="18"/>
      <c r="G67" s="18"/>
      <c r="H67" s="18">
        <v>70</v>
      </c>
      <c r="I67" s="18">
        <v>5</v>
      </c>
      <c r="J67" s="18"/>
      <c r="K67" s="18"/>
      <c r="L67" s="18"/>
      <c r="M67" s="18"/>
      <c r="N67" s="18"/>
      <c r="O67" s="18"/>
      <c r="P67" s="18"/>
      <c r="Q67" s="18"/>
      <c r="R67" s="18"/>
      <c r="S67" s="6">
        <f>SUM(E67:R67)</f>
        <v>75</v>
      </c>
      <c r="T67" s="4">
        <f>COUNT(E67:R67)</f>
        <v>2</v>
      </c>
    </row>
    <row r="68" spans="1:20">
      <c r="A68" s="14">
        <v>66</v>
      </c>
      <c r="B68" s="15" t="s">
        <v>153</v>
      </c>
      <c r="C68" s="15" t="s">
        <v>154</v>
      </c>
      <c r="D68" s="15" t="s">
        <v>155</v>
      </c>
      <c r="E68" s="18"/>
      <c r="F68" s="18"/>
      <c r="G68" s="18"/>
      <c r="H68" s="18">
        <v>75</v>
      </c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6">
        <f>SUM(E68:R68)</f>
        <v>75</v>
      </c>
      <c r="T68" s="4">
        <f>COUNT(E68:R68)</f>
        <v>1</v>
      </c>
    </row>
    <row r="69" spans="1:20">
      <c r="A69" s="14">
        <v>68</v>
      </c>
      <c r="B69" s="15" t="s">
        <v>103</v>
      </c>
      <c r="C69" s="15" t="s">
        <v>132</v>
      </c>
      <c r="D69" s="15" t="s">
        <v>446</v>
      </c>
      <c r="E69" s="18"/>
      <c r="F69" s="18"/>
      <c r="G69" s="18"/>
      <c r="H69" s="18">
        <v>72</v>
      </c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6">
        <f>SUM(E69:R69)</f>
        <v>72</v>
      </c>
      <c r="T69" s="4">
        <f>COUNT(E69:R69)</f>
        <v>1</v>
      </c>
    </row>
    <row r="70" spans="1:20">
      <c r="A70" s="14">
        <v>69</v>
      </c>
      <c r="B70" s="15" t="s">
        <v>89</v>
      </c>
      <c r="C70" s="15" t="s">
        <v>463</v>
      </c>
      <c r="D70" s="15" t="s">
        <v>448</v>
      </c>
      <c r="E70" s="18"/>
      <c r="F70" s="18"/>
      <c r="G70" s="18"/>
      <c r="H70" s="18">
        <v>69</v>
      </c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6">
        <f>SUM(E70:R70)</f>
        <v>69</v>
      </c>
      <c r="T70" s="4">
        <f>COUNT(E70:R70)</f>
        <v>1</v>
      </c>
    </row>
    <row r="71" spans="1:20">
      <c r="A71" s="14">
        <v>70</v>
      </c>
      <c r="B71" s="15" t="s">
        <v>410</v>
      </c>
      <c r="C71" s="15" t="s">
        <v>411</v>
      </c>
      <c r="D71" s="15" t="s">
        <v>404</v>
      </c>
      <c r="E71" s="18"/>
      <c r="F71" s="18">
        <v>5</v>
      </c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6">
        <f>SUM(E71:R71)</f>
        <v>5</v>
      </c>
      <c r="T71" s="4">
        <f>COUNT(E71:R71)</f>
        <v>1</v>
      </c>
    </row>
    <row r="72" spans="1:20">
      <c r="A72" s="14">
        <v>70</v>
      </c>
      <c r="B72" s="15" t="s">
        <v>464</v>
      </c>
      <c r="C72" s="15" t="s">
        <v>465</v>
      </c>
      <c r="D72" s="15" t="s">
        <v>449</v>
      </c>
      <c r="E72" s="18"/>
      <c r="F72" s="18"/>
      <c r="G72" s="18"/>
      <c r="H72" s="18">
        <v>5</v>
      </c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6">
        <f>SUM(E72:R72)</f>
        <v>5</v>
      </c>
      <c r="T72" s="4">
        <f>COUNT(E72:R72)</f>
        <v>1</v>
      </c>
    </row>
    <row r="73" spans="1:20">
      <c r="A73" s="14">
        <v>70</v>
      </c>
      <c r="B73" s="15" t="s">
        <v>42</v>
      </c>
      <c r="C73" s="15" t="s">
        <v>43</v>
      </c>
      <c r="D73" s="15" t="s">
        <v>44</v>
      </c>
      <c r="E73" s="18">
        <v>5</v>
      </c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6">
        <f>SUM(E73:R73)</f>
        <v>5</v>
      </c>
      <c r="T73" s="4">
        <f>COUNT(E73:R73)</f>
        <v>1</v>
      </c>
    </row>
    <row r="74" spans="1:20">
      <c r="A74" s="14">
        <v>70</v>
      </c>
      <c r="B74" s="30" t="s">
        <v>103</v>
      </c>
      <c r="C74" s="30" t="s">
        <v>56</v>
      </c>
      <c r="D74" s="30" t="s">
        <v>565</v>
      </c>
      <c r="E74" s="31"/>
      <c r="F74" s="31"/>
      <c r="G74" s="31"/>
      <c r="H74" s="31"/>
      <c r="I74" s="31">
        <v>5</v>
      </c>
      <c r="J74" s="31"/>
      <c r="K74" s="31"/>
      <c r="L74" s="31"/>
      <c r="M74" s="31"/>
      <c r="N74" s="31"/>
      <c r="O74" s="31"/>
      <c r="P74" s="31"/>
      <c r="Q74" s="31"/>
      <c r="R74" s="31"/>
      <c r="S74" s="6">
        <f>SUM(E74:R74)</f>
        <v>5</v>
      </c>
      <c r="T74" s="4">
        <f>COUNT(E74:R74)</f>
        <v>1</v>
      </c>
    </row>
    <row r="75" spans="1:20">
      <c r="A75" s="14">
        <v>70</v>
      </c>
      <c r="B75" s="15" t="s">
        <v>343</v>
      </c>
      <c r="C75" s="15" t="s">
        <v>105</v>
      </c>
      <c r="D75" s="15" t="s">
        <v>165</v>
      </c>
      <c r="E75" s="18">
        <v>5</v>
      </c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6">
        <f>SUM(E75:R75)</f>
        <v>5</v>
      </c>
      <c r="T75" s="4">
        <f>COUNT(E75:R75)</f>
        <v>1</v>
      </c>
    </row>
    <row r="76" spans="1:20">
      <c r="A76" s="14">
        <v>70</v>
      </c>
      <c r="B76" s="15" t="s">
        <v>5</v>
      </c>
      <c r="C76" s="15" t="s">
        <v>106</v>
      </c>
      <c r="D76" s="15" t="s">
        <v>182</v>
      </c>
      <c r="E76" s="18">
        <v>5</v>
      </c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6">
        <f>SUM(E76:R76)</f>
        <v>5</v>
      </c>
      <c r="T76" s="4">
        <f>COUNT(E76:R76)</f>
        <v>1</v>
      </c>
    </row>
    <row r="77" spans="1:20">
      <c r="A77" s="14">
        <v>70</v>
      </c>
      <c r="B77" s="15" t="s">
        <v>121</v>
      </c>
      <c r="C77" s="15" t="s">
        <v>122</v>
      </c>
      <c r="D77" s="15" t="s">
        <v>405</v>
      </c>
      <c r="E77" s="18"/>
      <c r="F77" s="18">
        <v>5</v>
      </c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6">
        <f>SUM(E77:R77)</f>
        <v>5</v>
      </c>
      <c r="T77" s="4">
        <f>COUNT(E77:R77)</f>
        <v>1</v>
      </c>
    </row>
    <row r="78" spans="1:20">
      <c r="A78" s="14">
        <v>70</v>
      </c>
      <c r="B78" s="15" t="s">
        <v>90</v>
      </c>
      <c r="C78" s="15" t="s">
        <v>181</v>
      </c>
      <c r="D78" s="15" t="s">
        <v>198</v>
      </c>
      <c r="E78" s="18"/>
      <c r="F78" s="18">
        <v>5</v>
      </c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6">
        <f>SUM(E78:R78)</f>
        <v>5</v>
      </c>
      <c r="T78" s="4">
        <f>COUNT(E78:R78)</f>
        <v>1</v>
      </c>
    </row>
    <row r="79" spans="1:20">
      <c r="A79" s="14">
        <v>70</v>
      </c>
      <c r="B79" s="15" t="s">
        <v>90</v>
      </c>
      <c r="C79" s="15" t="s">
        <v>91</v>
      </c>
      <c r="D79" s="15" t="s">
        <v>175</v>
      </c>
      <c r="E79" s="18"/>
      <c r="F79" s="18">
        <v>5</v>
      </c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6">
        <f>SUM(E79:R79)</f>
        <v>5</v>
      </c>
      <c r="T79" s="4">
        <f>COUNT(E79:R79)</f>
        <v>1</v>
      </c>
    </row>
  </sheetData>
  <sortState xmlns:xlrd2="http://schemas.microsoft.com/office/spreadsheetml/2017/richdata2" ref="A2:T79">
    <sortCondition descending="1" ref="S2:S79"/>
  </sortState>
  <conditionalFormatting sqref="E2:R2">
    <cfRule type="expression" dxfId="26" priority="2" stopIfTrue="1">
      <formula>NOT(ISERROR(SEARCH("s",E2)))</formula>
    </cfRule>
  </conditionalFormatting>
  <conditionalFormatting sqref="T1">
    <cfRule type="cellIs" dxfId="25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34CBD-1EBD-4EE8-BEE2-9F4812DA9A86}">
  <dimension ref="A1:AMI69"/>
  <sheetViews>
    <sheetView workbookViewId="0">
      <selection activeCell="A64" sqref="A64:A69"/>
    </sheetView>
  </sheetViews>
  <sheetFormatPr baseColWidth="10" defaultColWidth="11.19921875" defaultRowHeight="14.4"/>
  <cols>
    <col min="1" max="1" width="4.09765625" style="5" customWidth="1"/>
    <col min="2" max="2" width="15.19921875" style="5" customWidth="1"/>
    <col min="3" max="3" width="12.09765625" style="5" customWidth="1"/>
    <col min="4" max="4" width="25.3984375" style="5" customWidth="1"/>
    <col min="5" max="21" width="4.8984375" style="5" customWidth="1"/>
    <col min="22" max="1023" width="10.59765625" style="5" customWidth="1"/>
    <col min="1024" max="1026" width="10.59765625" customWidth="1"/>
    <col min="1027" max="1027" width="11.19921875" customWidth="1"/>
  </cols>
  <sheetData>
    <row r="1" spans="1:1023" ht="136.19999999999999">
      <c r="A1" s="19" t="s">
        <v>0</v>
      </c>
      <c r="B1" s="20" t="s">
        <v>1</v>
      </c>
      <c r="C1" s="20" t="s">
        <v>2</v>
      </c>
      <c r="D1" s="20" t="s">
        <v>3</v>
      </c>
      <c r="E1" s="21" t="s">
        <v>318</v>
      </c>
      <c r="F1" s="21" t="s">
        <v>317</v>
      </c>
      <c r="G1" s="21" t="s">
        <v>316</v>
      </c>
      <c r="H1" s="21" t="s">
        <v>319</v>
      </c>
      <c r="I1" s="21" t="s">
        <v>320</v>
      </c>
      <c r="J1" s="21" t="s">
        <v>321</v>
      </c>
      <c r="K1" s="22" t="s">
        <v>322</v>
      </c>
      <c r="L1" s="22" t="s">
        <v>323</v>
      </c>
      <c r="M1" s="10" t="s">
        <v>602</v>
      </c>
      <c r="N1" s="22" t="s">
        <v>324</v>
      </c>
      <c r="O1" s="22" t="s">
        <v>325</v>
      </c>
      <c r="P1" s="22" t="s">
        <v>326</v>
      </c>
      <c r="Q1" s="22" t="s">
        <v>327</v>
      </c>
      <c r="R1" s="22" t="s">
        <v>328</v>
      </c>
      <c r="S1" s="1" t="s">
        <v>4</v>
      </c>
      <c r="T1" s="2" t="s">
        <v>603</v>
      </c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</row>
    <row r="2" spans="1:1023">
      <c r="A2" s="14">
        <v>1</v>
      </c>
      <c r="B2" s="15" t="s">
        <v>111</v>
      </c>
      <c r="C2" s="15" t="s">
        <v>112</v>
      </c>
      <c r="D2" s="15" t="s">
        <v>117</v>
      </c>
      <c r="E2" s="18">
        <v>96</v>
      </c>
      <c r="F2" s="18">
        <v>102</v>
      </c>
      <c r="G2" s="18">
        <v>102</v>
      </c>
      <c r="H2" s="18">
        <v>106</v>
      </c>
      <c r="I2" s="18">
        <v>105</v>
      </c>
      <c r="J2" s="18">
        <v>98</v>
      </c>
      <c r="K2" s="18"/>
      <c r="L2" s="18"/>
      <c r="M2" s="18"/>
      <c r="N2" s="18"/>
      <c r="O2" s="18"/>
      <c r="P2" s="18"/>
      <c r="Q2" s="18"/>
      <c r="R2" s="18"/>
      <c r="S2" s="6">
        <f>SUM(E2:R2)</f>
        <v>609</v>
      </c>
      <c r="T2" s="4">
        <f>COUNT(E2:R2)</f>
        <v>6</v>
      </c>
    </row>
    <row r="3" spans="1:1023">
      <c r="A3" s="14">
        <v>2</v>
      </c>
      <c r="B3" s="15" t="s">
        <v>107</v>
      </c>
      <c r="C3" s="15" t="s">
        <v>108</v>
      </c>
      <c r="D3" s="15" t="s">
        <v>110</v>
      </c>
      <c r="E3" s="18">
        <v>98</v>
      </c>
      <c r="F3" s="18">
        <v>97</v>
      </c>
      <c r="G3" s="18">
        <v>105</v>
      </c>
      <c r="H3" s="18">
        <v>98</v>
      </c>
      <c r="I3" s="18">
        <v>70</v>
      </c>
      <c r="J3" s="18">
        <v>89</v>
      </c>
      <c r="K3" s="18"/>
      <c r="L3" s="18"/>
      <c r="M3" s="18"/>
      <c r="N3" s="18"/>
      <c r="O3" s="18"/>
      <c r="P3" s="18"/>
      <c r="Q3" s="18"/>
      <c r="R3" s="18"/>
      <c r="S3" s="6">
        <f>SUM(E3:R3)</f>
        <v>557</v>
      </c>
      <c r="T3" s="4">
        <f>COUNT(E3:R3)</f>
        <v>6</v>
      </c>
    </row>
    <row r="4" spans="1:1023">
      <c r="A4" s="14">
        <v>3</v>
      </c>
      <c r="B4" s="15" t="s">
        <v>51</v>
      </c>
      <c r="C4" s="15" t="s">
        <v>52</v>
      </c>
      <c r="D4" s="15" t="s">
        <v>53</v>
      </c>
      <c r="E4" s="18">
        <v>97</v>
      </c>
      <c r="F4" s="18">
        <v>96</v>
      </c>
      <c r="G4" s="18">
        <v>101</v>
      </c>
      <c r="H4" s="18">
        <v>86</v>
      </c>
      <c r="I4" s="18">
        <v>75</v>
      </c>
      <c r="J4" s="18">
        <v>93</v>
      </c>
      <c r="K4" s="18"/>
      <c r="L4" s="18"/>
      <c r="M4" s="18"/>
      <c r="N4" s="18"/>
      <c r="O4" s="18"/>
      <c r="P4" s="18"/>
      <c r="Q4" s="18"/>
      <c r="R4" s="18"/>
      <c r="S4" s="6">
        <f>SUM(E4:R4)</f>
        <v>548</v>
      </c>
      <c r="T4" s="4">
        <f>COUNT(E4:R4)</f>
        <v>6</v>
      </c>
    </row>
    <row r="5" spans="1:1023">
      <c r="A5" s="14">
        <v>4</v>
      </c>
      <c r="B5" s="15" t="s">
        <v>203</v>
      </c>
      <c r="C5" s="15" t="s">
        <v>204</v>
      </c>
      <c r="D5" s="15" t="s">
        <v>210</v>
      </c>
      <c r="E5" s="18">
        <v>110</v>
      </c>
      <c r="F5" s="18">
        <v>110</v>
      </c>
      <c r="G5" s="18"/>
      <c r="H5" s="18">
        <v>87</v>
      </c>
      <c r="I5" s="18">
        <v>117</v>
      </c>
      <c r="J5" s="18">
        <v>107</v>
      </c>
      <c r="K5" s="18"/>
      <c r="L5" s="18"/>
      <c r="M5" s="18"/>
      <c r="N5" s="18"/>
      <c r="O5" s="18"/>
      <c r="P5" s="18"/>
      <c r="Q5" s="18"/>
      <c r="R5" s="18"/>
      <c r="S5" s="6">
        <f>SUM(E5:R5)</f>
        <v>531</v>
      </c>
      <c r="T5" s="4">
        <f>COUNT(E5:R5)</f>
        <v>5</v>
      </c>
    </row>
    <row r="6" spans="1:1023">
      <c r="A6" s="14">
        <v>5</v>
      </c>
      <c r="B6" s="15" t="s">
        <v>141</v>
      </c>
      <c r="C6" s="15" t="s">
        <v>142</v>
      </c>
      <c r="D6" s="15" t="s">
        <v>143</v>
      </c>
      <c r="E6" s="18">
        <v>105</v>
      </c>
      <c r="F6" s="18"/>
      <c r="G6" s="18">
        <v>98</v>
      </c>
      <c r="H6" s="18">
        <v>110</v>
      </c>
      <c r="I6" s="18">
        <v>112</v>
      </c>
      <c r="J6" s="18">
        <v>101</v>
      </c>
      <c r="K6" s="18"/>
      <c r="L6" s="18"/>
      <c r="M6" s="18"/>
      <c r="N6" s="18"/>
      <c r="O6" s="18"/>
      <c r="P6" s="18"/>
      <c r="Q6" s="18"/>
      <c r="R6" s="18"/>
      <c r="S6" s="6">
        <f>SUM(E6:R6)</f>
        <v>526</v>
      </c>
      <c r="T6" s="4">
        <f>COUNT(E6:R6)</f>
        <v>5</v>
      </c>
    </row>
    <row r="7" spans="1:1023">
      <c r="A7" s="14">
        <v>6</v>
      </c>
      <c r="B7" s="15" t="s">
        <v>107</v>
      </c>
      <c r="C7" s="15" t="s">
        <v>108</v>
      </c>
      <c r="D7" s="15" t="s">
        <v>109</v>
      </c>
      <c r="E7" s="18">
        <v>88</v>
      </c>
      <c r="F7" s="18">
        <v>95</v>
      </c>
      <c r="G7" s="18">
        <v>97</v>
      </c>
      <c r="H7" s="18">
        <v>85</v>
      </c>
      <c r="I7" s="18">
        <v>57</v>
      </c>
      <c r="J7" s="18">
        <v>87</v>
      </c>
      <c r="K7" s="18"/>
      <c r="L7" s="18"/>
      <c r="M7" s="18"/>
      <c r="N7" s="18"/>
      <c r="O7" s="18"/>
      <c r="P7" s="18"/>
      <c r="Q7" s="18"/>
      <c r="R7" s="18"/>
      <c r="S7" s="6">
        <f>SUM(E7:R7)</f>
        <v>509</v>
      </c>
      <c r="T7" s="4">
        <f>COUNT(E7:R7)</f>
        <v>6</v>
      </c>
    </row>
    <row r="8" spans="1:1023">
      <c r="A8" s="14">
        <v>7</v>
      </c>
      <c r="B8" s="15" t="s">
        <v>128</v>
      </c>
      <c r="C8" s="15" t="s">
        <v>129</v>
      </c>
      <c r="D8" s="15" t="s">
        <v>130</v>
      </c>
      <c r="E8" s="18">
        <v>99</v>
      </c>
      <c r="F8" s="18">
        <v>85</v>
      </c>
      <c r="G8" s="18">
        <v>99</v>
      </c>
      <c r="H8" s="18">
        <v>97</v>
      </c>
      <c r="I8" s="18"/>
      <c r="J8" s="18">
        <v>96</v>
      </c>
      <c r="K8" s="18"/>
      <c r="L8" s="18"/>
      <c r="M8" s="18"/>
      <c r="N8" s="18"/>
      <c r="O8" s="18"/>
      <c r="P8" s="18"/>
      <c r="Q8" s="18"/>
      <c r="R8" s="18"/>
      <c r="S8" s="6">
        <f>SUM(E8:R8)</f>
        <v>476</v>
      </c>
      <c r="T8" s="4">
        <f>COUNT(E8:R8)</f>
        <v>5</v>
      </c>
    </row>
    <row r="9" spans="1:1023">
      <c r="A9" s="14">
        <v>8</v>
      </c>
      <c r="B9" s="15" t="s">
        <v>111</v>
      </c>
      <c r="C9" s="15" t="s">
        <v>112</v>
      </c>
      <c r="D9" s="15" t="s">
        <v>113</v>
      </c>
      <c r="E9" s="18">
        <v>108</v>
      </c>
      <c r="F9" s="18">
        <v>105</v>
      </c>
      <c r="G9" s="18">
        <v>103</v>
      </c>
      <c r="H9" s="18">
        <v>94</v>
      </c>
      <c r="I9" s="18">
        <v>56</v>
      </c>
      <c r="J9" s="18">
        <v>5</v>
      </c>
      <c r="K9" s="18"/>
      <c r="L9" s="18"/>
      <c r="M9" s="18"/>
      <c r="N9" s="18"/>
      <c r="O9" s="18"/>
      <c r="P9" s="18"/>
      <c r="Q9" s="18"/>
      <c r="R9" s="18"/>
      <c r="S9" s="6">
        <f>SUM(E9:R9)</f>
        <v>471</v>
      </c>
      <c r="T9" s="4">
        <f>COUNT(E9:R9)</f>
        <v>6</v>
      </c>
    </row>
    <row r="10" spans="1:1023">
      <c r="A10" s="14">
        <v>9</v>
      </c>
      <c r="B10" s="15" t="s">
        <v>134</v>
      </c>
      <c r="C10" s="15" t="s">
        <v>135</v>
      </c>
      <c r="D10" s="15" t="s">
        <v>136</v>
      </c>
      <c r="E10" s="18">
        <v>76</v>
      </c>
      <c r="F10" s="18">
        <v>5</v>
      </c>
      <c r="G10" s="18">
        <v>91</v>
      </c>
      <c r="H10" s="18">
        <v>80</v>
      </c>
      <c r="I10" s="18">
        <v>95</v>
      </c>
      <c r="J10" s="18">
        <v>92</v>
      </c>
      <c r="K10" s="18"/>
      <c r="L10" s="18"/>
      <c r="M10" s="18"/>
      <c r="N10" s="18"/>
      <c r="O10" s="18"/>
      <c r="P10" s="18"/>
      <c r="Q10" s="18"/>
      <c r="R10" s="18"/>
      <c r="S10" s="6">
        <f>SUM(E10:R10)</f>
        <v>439</v>
      </c>
      <c r="T10" s="4">
        <f>COUNT(E10:R10)</f>
        <v>6</v>
      </c>
    </row>
    <row r="11" spans="1:1023">
      <c r="A11" s="14">
        <v>10</v>
      </c>
      <c r="B11" s="15" t="s">
        <v>95</v>
      </c>
      <c r="C11" s="15" t="s">
        <v>96</v>
      </c>
      <c r="D11" s="15" t="s">
        <v>137</v>
      </c>
      <c r="E11" s="18">
        <v>86</v>
      </c>
      <c r="F11" s="18"/>
      <c r="G11" s="18">
        <v>95</v>
      </c>
      <c r="H11" s="18">
        <v>92</v>
      </c>
      <c r="I11" s="18">
        <v>67</v>
      </c>
      <c r="J11" s="18">
        <v>97</v>
      </c>
      <c r="K11" s="18"/>
      <c r="L11" s="18"/>
      <c r="M11" s="18"/>
      <c r="N11" s="18"/>
      <c r="O11" s="18"/>
      <c r="P11" s="18"/>
      <c r="Q11" s="18"/>
      <c r="R11" s="18"/>
      <c r="S11" s="6">
        <f>SUM(E11:R11)</f>
        <v>437</v>
      </c>
      <c r="T11" s="4">
        <f>COUNT(E11:R11)</f>
        <v>5</v>
      </c>
    </row>
    <row r="12" spans="1:1023">
      <c r="A12" s="14">
        <v>11</v>
      </c>
      <c r="B12" s="15" t="s">
        <v>68</v>
      </c>
      <c r="C12" s="15" t="s">
        <v>69</v>
      </c>
      <c r="D12" s="15" t="s">
        <v>389</v>
      </c>
      <c r="E12" s="18">
        <v>92</v>
      </c>
      <c r="F12" s="18">
        <v>92</v>
      </c>
      <c r="G12" s="18"/>
      <c r="H12" s="18">
        <v>105</v>
      </c>
      <c r="I12" s="18">
        <v>119</v>
      </c>
      <c r="J12" s="18">
        <v>5</v>
      </c>
      <c r="K12" s="18"/>
      <c r="L12" s="18"/>
      <c r="M12" s="18"/>
      <c r="N12" s="18"/>
      <c r="O12" s="18"/>
      <c r="P12" s="18"/>
      <c r="Q12" s="18"/>
      <c r="R12" s="18"/>
      <c r="S12" s="6">
        <f>SUM(E12:R12)</f>
        <v>413</v>
      </c>
      <c r="T12" s="4">
        <f>COUNT(E12:R12)</f>
        <v>5</v>
      </c>
    </row>
    <row r="13" spans="1:1023">
      <c r="A13" s="14">
        <v>12</v>
      </c>
      <c r="B13" s="15" t="s">
        <v>104</v>
      </c>
      <c r="C13" s="15" t="s">
        <v>387</v>
      </c>
      <c r="D13" s="15" t="s">
        <v>397</v>
      </c>
      <c r="E13" s="18">
        <v>91</v>
      </c>
      <c r="F13" s="18">
        <v>89</v>
      </c>
      <c r="G13" s="18"/>
      <c r="H13" s="18">
        <v>93</v>
      </c>
      <c r="I13" s="18">
        <v>104</v>
      </c>
      <c r="J13" s="18"/>
      <c r="K13" s="18"/>
      <c r="L13" s="18"/>
      <c r="M13" s="18"/>
      <c r="N13" s="18"/>
      <c r="O13" s="18"/>
      <c r="P13" s="18"/>
      <c r="Q13" s="18"/>
      <c r="R13" s="18"/>
      <c r="S13" s="6">
        <f>SUM(E13:R13)</f>
        <v>377</v>
      </c>
      <c r="T13" s="4">
        <f>COUNT(E13:R13)</f>
        <v>4</v>
      </c>
    </row>
    <row r="14" spans="1:1023">
      <c r="A14" s="14">
        <v>13</v>
      </c>
      <c r="B14" s="15" t="s">
        <v>101</v>
      </c>
      <c r="C14" s="15" t="s">
        <v>102</v>
      </c>
      <c r="D14" s="15" t="s">
        <v>127</v>
      </c>
      <c r="E14" s="18"/>
      <c r="F14" s="18">
        <v>5</v>
      </c>
      <c r="G14" s="18">
        <v>96</v>
      </c>
      <c r="H14" s="18">
        <v>104</v>
      </c>
      <c r="I14" s="18">
        <v>65</v>
      </c>
      <c r="J14" s="18">
        <v>104</v>
      </c>
      <c r="K14" s="18"/>
      <c r="L14" s="18"/>
      <c r="M14" s="18"/>
      <c r="N14" s="18"/>
      <c r="O14" s="18"/>
      <c r="P14" s="18"/>
      <c r="Q14" s="18"/>
      <c r="R14" s="18"/>
      <c r="S14" s="6">
        <f>SUM(E14:R14)</f>
        <v>374</v>
      </c>
      <c r="T14" s="4">
        <f>COUNT(E14:R14)</f>
        <v>5</v>
      </c>
    </row>
    <row r="15" spans="1:1023">
      <c r="A15" s="14">
        <v>14</v>
      </c>
      <c r="B15" s="15" t="s">
        <v>123</v>
      </c>
      <c r="C15" s="15" t="s">
        <v>88</v>
      </c>
      <c r="D15" s="15" t="s">
        <v>124</v>
      </c>
      <c r="E15" s="18"/>
      <c r="F15" s="18">
        <v>91</v>
      </c>
      <c r="G15" s="18"/>
      <c r="H15" s="18">
        <v>81</v>
      </c>
      <c r="I15" s="18">
        <v>102</v>
      </c>
      <c r="J15" s="18">
        <v>99</v>
      </c>
      <c r="K15" s="18"/>
      <c r="L15" s="18"/>
      <c r="M15" s="18"/>
      <c r="N15" s="18"/>
      <c r="O15" s="18"/>
      <c r="P15" s="18"/>
      <c r="Q15" s="18"/>
      <c r="R15" s="18"/>
      <c r="S15" s="6">
        <f>SUM(E15:R15)</f>
        <v>373</v>
      </c>
      <c r="T15" s="4">
        <f>COUNT(E15:R15)</f>
        <v>4</v>
      </c>
    </row>
    <row r="16" spans="1:1023">
      <c r="A16" s="14">
        <v>15</v>
      </c>
      <c r="B16" s="15" t="s">
        <v>159</v>
      </c>
      <c r="C16" s="15" t="s">
        <v>160</v>
      </c>
      <c r="D16" s="15" t="s">
        <v>390</v>
      </c>
      <c r="E16" s="18">
        <v>95</v>
      </c>
      <c r="F16" s="18">
        <v>108</v>
      </c>
      <c r="G16" s="18"/>
      <c r="H16" s="18">
        <v>91</v>
      </c>
      <c r="I16" s="18">
        <v>72</v>
      </c>
      <c r="J16" s="18"/>
      <c r="K16" s="18"/>
      <c r="L16" s="18"/>
      <c r="M16" s="18"/>
      <c r="N16" s="18"/>
      <c r="O16" s="18"/>
      <c r="P16" s="18"/>
      <c r="Q16" s="18"/>
      <c r="R16" s="18"/>
      <c r="S16" s="6">
        <f>SUM(E16:R16)</f>
        <v>366</v>
      </c>
      <c r="T16" s="4">
        <f>COUNT(E16:R16)</f>
        <v>4</v>
      </c>
    </row>
    <row r="17" spans="1:20">
      <c r="A17" s="14">
        <v>16</v>
      </c>
      <c r="B17" s="15" t="s">
        <v>114</v>
      </c>
      <c r="C17" s="15" t="s">
        <v>115</v>
      </c>
      <c r="D17" s="15" t="s">
        <v>398</v>
      </c>
      <c r="E17" s="18"/>
      <c r="F17" s="18">
        <v>93</v>
      </c>
      <c r="G17" s="18"/>
      <c r="H17" s="18">
        <v>95</v>
      </c>
      <c r="I17" s="18">
        <v>85</v>
      </c>
      <c r="J17" s="18">
        <v>90</v>
      </c>
      <c r="K17" s="18"/>
      <c r="L17" s="18"/>
      <c r="M17" s="18"/>
      <c r="N17" s="18"/>
      <c r="O17" s="18"/>
      <c r="P17" s="18"/>
      <c r="Q17" s="18"/>
      <c r="R17" s="18"/>
      <c r="S17" s="6">
        <f>SUM(E17:R17)</f>
        <v>363</v>
      </c>
      <c r="T17" s="4">
        <f>COUNT(E17:R17)</f>
        <v>4</v>
      </c>
    </row>
    <row r="18" spans="1:20">
      <c r="A18" s="14">
        <v>17</v>
      </c>
      <c r="B18" s="15" t="s">
        <v>45</v>
      </c>
      <c r="C18" s="15" t="s">
        <v>46</v>
      </c>
      <c r="D18" s="15" t="s">
        <v>47</v>
      </c>
      <c r="E18" s="18">
        <v>103</v>
      </c>
      <c r="F18" s="18">
        <v>5</v>
      </c>
      <c r="G18" s="18"/>
      <c r="H18" s="18">
        <v>79</v>
      </c>
      <c r="I18" s="18">
        <v>68</v>
      </c>
      <c r="J18" s="18">
        <v>102</v>
      </c>
      <c r="K18" s="18"/>
      <c r="L18" s="18"/>
      <c r="M18" s="18"/>
      <c r="N18" s="18"/>
      <c r="O18" s="18"/>
      <c r="P18" s="18"/>
      <c r="Q18" s="18"/>
      <c r="R18" s="18"/>
      <c r="S18" s="6">
        <f>SUM(E18:R18)</f>
        <v>357</v>
      </c>
      <c r="T18" s="4">
        <f>COUNT(E18:R18)</f>
        <v>5</v>
      </c>
    </row>
    <row r="19" spans="1:20">
      <c r="A19" s="14">
        <v>18</v>
      </c>
      <c r="B19" s="15" t="s">
        <v>477</v>
      </c>
      <c r="C19" s="15" t="s">
        <v>56</v>
      </c>
      <c r="D19" s="15" t="s">
        <v>468</v>
      </c>
      <c r="E19" s="18"/>
      <c r="F19" s="18"/>
      <c r="G19" s="18"/>
      <c r="H19" s="18">
        <v>96</v>
      </c>
      <c r="I19" s="18">
        <v>114</v>
      </c>
      <c r="J19" s="18">
        <v>105</v>
      </c>
      <c r="K19" s="18"/>
      <c r="L19" s="18"/>
      <c r="M19" s="18"/>
      <c r="N19" s="18"/>
      <c r="O19" s="18"/>
      <c r="P19" s="18"/>
      <c r="Q19" s="18"/>
      <c r="R19" s="18"/>
      <c r="S19" s="6">
        <f>SUM(E19:R19)</f>
        <v>315</v>
      </c>
      <c r="T19" s="4">
        <f>COUNT(E19:R19)</f>
        <v>3</v>
      </c>
    </row>
    <row r="20" spans="1:20">
      <c r="A20" s="14">
        <v>19</v>
      </c>
      <c r="B20" s="15" t="s">
        <v>152</v>
      </c>
      <c r="C20" s="15" t="s">
        <v>14</v>
      </c>
      <c r="D20" s="15" t="s">
        <v>224</v>
      </c>
      <c r="E20" s="18">
        <v>94</v>
      </c>
      <c r="F20" s="18">
        <v>103</v>
      </c>
      <c r="G20" s="18"/>
      <c r="H20" s="18">
        <v>107</v>
      </c>
      <c r="I20" s="18">
        <v>5</v>
      </c>
      <c r="J20" s="18"/>
      <c r="K20" s="18"/>
      <c r="L20" s="18"/>
      <c r="M20" s="18"/>
      <c r="N20" s="18"/>
      <c r="O20" s="18"/>
      <c r="P20" s="18"/>
      <c r="Q20" s="18"/>
      <c r="R20" s="18"/>
      <c r="S20" s="6">
        <f>SUM(E20:R20)</f>
        <v>309</v>
      </c>
      <c r="T20" s="4">
        <f>COUNT(E20:R20)</f>
        <v>4</v>
      </c>
    </row>
    <row r="21" spans="1:20">
      <c r="A21" s="14">
        <v>20</v>
      </c>
      <c r="B21" s="15" t="s">
        <v>156</v>
      </c>
      <c r="C21" s="15" t="s">
        <v>157</v>
      </c>
      <c r="D21" s="15" t="s">
        <v>158</v>
      </c>
      <c r="E21" s="18">
        <v>5</v>
      </c>
      <c r="F21" s="18">
        <v>94</v>
      </c>
      <c r="G21" s="18"/>
      <c r="H21" s="18">
        <v>102</v>
      </c>
      <c r="I21" s="18"/>
      <c r="J21" s="18">
        <v>103</v>
      </c>
      <c r="K21" s="18"/>
      <c r="L21" s="18"/>
      <c r="M21" s="18"/>
      <c r="N21" s="18"/>
      <c r="O21" s="18"/>
      <c r="P21" s="18"/>
      <c r="Q21" s="18"/>
      <c r="R21" s="18"/>
      <c r="S21" s="6">
        <f>SUM(E21:R21)</f>
        <v>304</v>
      </c>
      <c r="T21" s="4">
        <f>COUNT(E21:R21)</f>
        <v>4</v>
      </c>
    </row>
    <row r="22" spans="1:20">
      <c r="A22" s="14">
        <v>21</v>
      </c>
      <c r="B22" s="15" t="s">
        <v>478</v>
      </c>
      <c r="C22" s="15" t="s">
        <v>75</v>
      </c>
      <c r="D22" s="15" t="s">
        <v>470</v>
      </c>
      <c r="E22" s="18"/>
      <c r="F22" s="18"/>
      <c r="G22" s="18"/>
      <c r="H22" s="18">
        <v>89</v>
      </c>
      <c r="I22" s="18">
        <v>106</v>
      </c>
      <c r="J22" s="18">
        <v>94</v>
      </c>
      <c r="K22" s="18"/>
      <c r="L22" s="18"/>
      <c r="M22" s="18"/>
      <c r="N22" s="18"/>
      <c r="O22" s="18"/>
      <c r="P22" s="18"/>
      <c r="Q22" s="18"/>
      <c r="R22" s="18"/>
      <c r="S22" s="6">
        <f>SUM(E22:R22)</f>
        <v>289</v>
      </c>
      <c r="T22" s="4">
        <f>COUNT(E22:R22)</f>
        <v>3</v>
      </c>
    </row>
    <row r="23" spans="1:20">
      <c r="A23" s="14">
        <v>22</v>
      </c>
      <c r="B23" s="15" t="s">
        <v>147</v>
      </c>
      <c r="C23" s="15" t="s">
        <v>49</v>
      </c>
      <c r="D23" s="15" t="s">
        <v>148</v>
      </c>
      <c r="E23" s="18">
        <v>85</v>
      </c>
      <c r="F23" s="18">
        <v>104</v>
      </c>
      <c r="G23" s="18"/>
      <c r="H23" s="18"/>
      <c r="I23" s="18">
        <v>97</v>
      </c>
      <c r="J23" s="18"/>
      <c r="K23" s="18"/>
      <c r="L23" s="18"/>
      <c r="M23" s="18"/>
      <c r="N23" s="18"/>
      <c r="O23" s="18"/>
      <c r="P23" s="18"/>
      <c r="Q23" s="18"/>
      <c r="R23" s="18"/>
      <c r="S23" s="6">
        <f>SUM(E23:R23)</f>
        <v>286</v>
      </c>
      <c r="T23" s="4">
        <f>COUNT(E23:R23)</f>
        <v>3</v>
      </c>
    </row>
    <row r="24" spans="1:20">
      <c r="A24" s="14">
        <v>23</v>
      </c>
      <c r="B24" s="15" t="s">
        <v>149</v>
      </c>
      <c r="C24" s="15" t="s">
        <v>150</v>
      </c>
      <c r="D24" s="15" t="s">
        <v>151</v>
      </c>
      <c r="E24" s="18"/>
      <c r="F24" s="18">
        <v>99</v>
      </c>
      <c r="G24" s="18">
        <v>92</v>
      </c>
      <c r="H24" s="18"/>
      <c r="I24" s="18"/>
      <c r="J24" s="18">
        <v>91</v>
      </c>
      <c r="K24" s="18"/>
      <c r="L24" s="18"/>
      <c r="M24" s="18"/>
      <c r="N24" s="18"/>
      <c r="O24" s="18"/>
      <c r="P24" s="18"/>
      <c r="Q24" s="18"/>
      <c r="R24" s="18"/>
      <c r="S24" s="6">
        <f>SUM(E24:R24)</f>
        <v>282</v>
      </c>
      <c r="T24" s="4">
        <f>COUNT(E24:R24)</f>
        <v>3</v>
      </c>
    </row>
    <row r="25" spans="1:20">
      <c r="A25" s="14">
        <v>24</v>
      </c>
      <c r="B25" s="15" t="s">
        <v>231</v>
      </c>
      <c r="C25" s="15" t="s">
        <v>232</v>
      </c>
      <c r="D25" s="15" t="s">
        <v>233</v>
      </c>
      <c r="E25" s="18">
        <v>89</v>
      </c>
      <c r="F25" s="18"/>
      <c r="G25" s="18"/>
      <c r="H25" s="18"/>
      <c r="I25" s="18">
        <v>78</v>
      </c>
      <c r="J25" s="18">
        <v>95</v>
      </c>
      <c r="K25" s="18"/>
      <c r="L25" s="18"/>
      <c r="M25" s="18"/>
      <c r="N25" s="18"/>
      <c r="O25" s="18"/>
      <c r="P25" s="18"/>
      <c r="Q25" s="18"/>
      <c r="R25" s="18"/>
      <c r="S25" s="6">
        <f>SUM(E25:R25)</f>
        <v>262</v>
      </c>
      <c r="T25" s="4">
        <f>COUNT(E25:R25)</f>
        <v>3</v>
      </c>
    </row>
    <row r="26" spans="1:20">
      <c r="A26" s="14">
        <v>25</v>
      </c>
      <c r="B26" s="15" t="s">
        <v>166</v>
      </c>
      <c r="C26" s="15" t="s">
        <v>167</v>
      </c>
      <c r="D26" s="15" t="s">
        <v>168</v>
      </c>
      <c r="E26" s="18">
        <v>106</v>
      </c>
      <c r="F26" s="18"/>
      <c r="G26" s="18"/>
      <c r="H26" s="18"/>
      <c r="I26" s="18">
        <v>107</v>
      </c>
      <c r="J26" s="18"/>
      <c r="K26" s="18"/>
      <c r="L26" s="18"/>
      <c r="M26" s="18"/>
      <c r="N26" s="18"/>
      <c r="O26" s="18"/>
      <c r="P26" s="18"/>
      <c r="Q26" s="18"/>
      <c r="R26" s="18"/>
      <c r="S26" s="6">
        <f>SUM(E26:R26)</f>
        <v>213</v>
      </c>
      <c r="T26" s="4">
        <f>COUNT(E26:R26)</f>
        <v>2</v>
      </c>
    </row>
    <row r="27" spans="1:20">
      <c r="A27" s="14">
        <v>26</v>
      </c>
      <c r="B27" s="15" t="s">
        <v>479</v>
      </c>
      <c r="C27" s="15" t="s">
        <v>480</v>
      </c>
      <c r="D27" s="15" t="s">
        <v>473</v>
      </c>
      <c r="E27" s="18"/>
      <c r="F27" s="18"/>
      <c r="G27" s="18"/>
      <c r="H27" s="18">
        <v>82</v>
      </c>
      <c r="I27" s="18">
        <v>115</v>
      </c>
      <c r="J27" s="18"/>
      <c r="K27" s="18"/>
      <c r="L27" s="18"/>
      <c r="M27" s="18"/>
      <c r="N27" s="18"/>
      <c r="O27" s="18"/>
      <c r="P27" s="18"/>
      <c r="Q27" s="18"/>
      <c r="R27" s="18"/>
      <c r="S27" s="6">
        <f>SUM(E27:R27)</f>
        <v>197</v>
      </c>
      <c r="T27" s="4">
        <f>COUNT(E27:R27)</f>
        <v>2</v>
      </c>
    </row>
    <row r="28" spans="1:20">
      <c r="A28" s="14">
        <v>27</v>
      </c>
      <c r="B28" s="15" t="s">
        <v>92</v>
      </c>
      <c r="C28" s="15" t="s">
        <v>57</v>
      </c>
      <c r="D28" s="15" t="s">
        <v>195</v>
      </c>
      <c r="E28" s="18">
        <v>93</v>
      </c>
      <c r="F28" s="18"/>
      <c r="G28" s="18"/>
      <c r="H28" s="18"/>
      <c r="I28" s="18">
        <v>91</v>
      </c>
      <c r="J28" s="18"/>
      <c r="K28" s="18"/>
      <c r="L28" s="18"/>
      <c r="M28" s="18"/>
      <c r="N28" s="18"/>
      <c r="O28" s="18"/>
      <c r="P28" s="18"/>
      <c r="Q28" s="18"/>
      <c r="R28" s="18"/>
      <c r="S28" s="6">
        <f>SUM(E28:R28)</f>
        <v>184</v>
      </c>
      <c r="T28" s="4">
        <f>COUNT(E28:R28)</f>
        <v>2</v>
      </c>
    </row>
    <row r="29" spans="1:20">
      <c r="A29" s="14">
        <v>28</v>
      </c>
      <c r="B29" s="15" t="s">
        <v>153</v>
      </c>
      <c r="C29" s="15" t="s">
        <v>154</v>
      </c>
      <c r="D29" s="15" t="s">
        <v>155</v>
      </c>
      <c r="E29" s="18">
        <v>79</v>
      </c>
      <c r="F29" s="18">
        <v>5</v>
      </c>
      <c r="G29" s="18"/>
      <c r="H29" s="18">
        <v>99</v>
      </c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6">
        <f>SUM(E29:R29)</f>
        <v>183</v>
      </c>
      <c r="T29" s="4">
        <f>COUNT(E29:R29)</f>
        <v>3</v>
      </c>
    </row>
    <row r="30" spans="1:20">
      <c r="A30" s="14">
        <v>29</v>
      </c>
      <c r="B30" s="15" t="s">
        <v>385</v>
      </c>
      <c r="C30" s="15" t="s">
        <v>386</v>
      </c>
      <c r="D30" s="15" t="s">
        <v>393</v>
      </c>
      <c r="E30" s="18">
        <v>78</v>
      </c>
      <c r="F30" s="18"/>
      <c r="G30" s="18">
        <v>94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6">
        <f>SUM(E30:R30)</f>
        <v>172</v>
      </c>
      <c r="T30" s="4">
        <f>COUNT(E30:R30)</f>
        <v>2</v>
      </c>
    </row>
    <row r="31" spans="1:20">
      <c r="A31" s="14">
        <v>30</v>
      </c>
      <c r="B31" s="15" t="s">
        <v>226</v>
      </c>
      <c r="C31" s="15" t="s">
        <v>227</v>
      </c>
      <c r="D31" s="15" t="s">
        <v>423</v>
      </c>
      <c r="E31" s="18">
        <v>82</v>
      </c>
      <c r="F31" s="18">
        <v>88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6">
        <f>SUM(E31:R31)</f>
        <v>170</v>
      </c>
      <c r="T31" s="4">
        <f>COUNT(E31:R31)</f>
        <v>2</v>
      </c>
    </row>
    <row r="32" spans="1:20">
      <c r="A32" s="14">
        <v>31</v>
      </c>
      <c r="B32" s="15" t="s">
        <v>89</v>
      </c>
      <c r="C32" s="15" t="s">
        <v>218</v>
      </c>
      <c r="D32" s="15" t="s">
        <v>228</v>
      </c>
      <c r="E32" s="18">
        <v>77</v>
      </c>
      <c r="F32" s="18"/>
      <c r="G32" s="18"/>
      <c r="H32" s="18"/>
      <c r="I32" s="18">
        <v>90</v>
      </c>
      <c r="J32" s="18"/>
      <c r="K32" s="18"/>
      <c r="L32" s="18"/>
      <c r="M32" s="18"/>
      <c r="N32" s="18"/>
      <c r="O32" s="18"/>
      <c r="P32" s="18"/>
      <c r="Q32" s="18"/>
      <c r="R32" s="18"/>
      <c r="S32" s="6">
        <f>SUM(E32:R32)</f>
        <v>167</v>
      </c>
      <c r="T32" s="4">
        <f>COUNT(E32:R32)</f>
        <v>2</v>
      </c>
    </row>
    <row r="33" spans="1:20">
      <c r="A33" s="14">
        <v>32</v>
      </c>
      <c r="B33" s="15" t="s">
        <v>159</v>
      </c>
      <c r="C33" s="15" t="s">
        <v>160</v>
      </c>
      <c r="D33" s="15" t="s">
        <v>391</v>
      </c>
      <c r="E33" s="18"/>
      <c r="F33" s="18"/>
      <c r="G33" s="18"/>
      <c r="H33" s="18">
        <v>84</v>
      </c>
      <c r="I33" s="18">
        <v>71</v>
      </c>
      <c r="J33" s="18"/>
      <c r="K33" s="18"/>
      <c r="L33" s="18"/>
      <c r="M33" s="18"/>
      <c r="N33" s="18"/>
      <c r="O33" s="18"/>
      <c r="P33" s="18"/>
      <c r="Q33" s="18"/>
      <c r="R33" s="18"/>
      <c r="S33" s="6">
        <f>SUM(E33:R33)</f>
        <v>155</v>
      </c>
      <c r="T33" s="4">
        <f>COUNT(E33:R33)</f>
        <v>2</v>
      </c>
    </row>
    <row r="34" spans="1:20">
      <c r="A34" s="14">
        <v>33</v>
      </c>
      <c r="B34" s="15" t="s">
        <v>159</v>
      </c>
      <c r="C34" s="15" t="s">
        <v>160</v>
      </c>
      <c r="D34" s="15" t="s">
        <v>176</v>
      </c>
      <c r="E34" s="18"/>
      <c r="F34" s="18">
        <v>107</v>
      </c>
      <c r="G34" s="18"/>
      <c r="H34" s="18"/>
      <c r="I34" s="18">
        <v>5</v>
      </c>
      <c r="J34" s="18"/>
      <c r="K34" s="18"/>
      <c r="L34" s="18"/>
      <c r="M34" s="18"/>
      <c r="N34" s="18"/>
      <c r="O34" s="18"/>
      <c r="P34" s="18"/>
      <c r="Q34" s="18"/>
      <c r="R34" s="18"/>
      <c r="S34" s="6">
        <f>SUM(E34:R34)</f>
        <v>112</v>
      </c>
      <c r="T34" s="4">
        <f>COUNT(E34:R34)</f>
        <v>2</v>
      </c>
    </row>
    <row r="35" spans="1:20">
      <c r="A35" s="14">
        <v>33</v>
      </c>
      <c r="B35" s="15" t="s">
        <v>417</v>
      </c>
      <c r="C35" s="15" t="s">
        <v>418</v>
      </c>
      <c r="D35" s="15" t="s">
        <v>420</v>
      </c>
      <c r="E35" s="18">
        <v>107</v>
      </c>
      <c r="F35" s="18">
        <v>5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6">
        <f>SUM(E35:R35)</f>
        <v>112</v>
      </c>
      <c r="T35" s="4">
        <f>COUNT(E35:R35)</f>
        <v>2</v>
      </c>
    </row>
    <row r="36" spans="1:20">
      <c r="A36" s="14">
        <v>35</v>
      </c>
      <c r="B36" s="15" t="s">
        <v>464</v>
      </c>
      <c r="C36" s="15" t="s">
        <v>465</v>
      </c>
      <c r="D36" s="15" t="s">
        <v>466</v>
      </c>
      <c r="E36" s="18"/>
      <c r="F36" s="18"/>
      <c r="G36" s="18"/>
      <c r="H36" s="18">
        <v>108</v>
      </c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6">
        <f>SUM(E36:R36)</f>
        <v>108</v>
      </c>
      <c r="T36" s="4">
        <f>COUNT(E36:R36)</f>
        <v>1</v>
      </c>
    </row>
    <row r="37" spans="1:20">
      <c r="A37" s="14">
        <v>36</v>
      </c>
      <c r="B37" s="15" t="s">
        <v>213</v>
      </c>
      <c r="C37" s="15" t="s">
        <v>63</v>
      </c>
      <c r="D37" s="15" t="s">
        <v>214</v>
      </c>
      <c r="E37" s="18">
        <v>101</v>
      </c>
      <c r="F37" s="18"/>
      <c r="G37" s="18"/>
      <c r="H37" s="18">
        <v>5</v>
      </c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6">
        <f>SUM(E37:R37)</f>
        <v>106</v>
      </c>
      <c r="T37" s="4">
        <f>COUNT(E37:R37)</f>
        <v>2</v>
      </c>
    </row>
    <row r="38" spans="1:20">
      <c r="A38" s="14">
        <v>36</v>
      </c>
      <c r="B38" s="15" t="s">
        <v>173</v>
      </c>
      <c r="C38" s="15" t="s">
        <v>174</v>
      </c>
      <c r="D38" s="15" t="s">
        <v>178</v>
      </c>
      <c r="E38" s="18"/>
      <c r="F38" s="18">
        <v>106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6">
        <f>SUM(E38:R38)</f>
        <v>106</v>
      </c>
      <c r="T38" s="4">
        <f>COUNT(E38:R38)</f>
        <v>1</v>
      </c>
    </row>
    <row r="39" spans="1:20">
      <c r="A39" s="14">
        <v>38</v>
      </c>
      <c r="B39" s="15" t="s">
        <v>306</v>
      </c>
      <c r="C39" s="15" t="s">
        <v>307</v>
      </c>
      <c r="D39" s="15" t="s">
        <v>421</v>
      </c>
      <c r="E39" s="18">
        <v>104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6">
        <f>SUM(E39:R39)</f>
        <v>104</v>
      </c>
      <c r="T39" s="4">
        <f>COUNT(E39:R39)</f>
        <v>1</v>
      </c>
    </row>
    <row r="40" spans="1:20">
      <c r="A40" s="14">
        <v>39</v>
      </c>
      <c r="B40" s="15" t="s">
        <v>185</v>
      </c>
      <c r="C40" s="15" t="s">
        <v>186</v>
      </c>
      <c r="D40" s="15" t="s">
        <v>255</v>
      </c>
      <c r="E40" s="18"/>
      <c r="F40" s="18"/>
      <c r="G40" s="18"/>
      <c r="H40" s="18">
        <v>103</v>
      </c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6">
        <f>SUM(E40:R40)</f>
        <v>103</v>
      </c>
      <c r="T40" s="4">
        <f>COUNT(E40:R40)</f>
        <v>1</v>
      </c>
    </row>
    <row r="41" spans="1:20">
      <c r="A41" s="14">
        <v>40</v>
      </c>
      <c r="B41" s="15" t="s">
        <v>419</v>
      </c>
      <c r="C41" s="15" t="s">
        <v>58</v>
      </c>
      <c r="D41" s="15" t="s">
        <v>422</v>
      </c>
      <c r="E41" s="18">
        <v>102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6">
        <f>SUM(E41:R41)</f>
        <v>102</v>
      </c>
      <c r="T41" s="4">
        <f>COUNT(E41:R41)</f>
        <v>1</v>
      </c>
    </row>
    <row r="42" spans="1:20">
      <c r="A42" s="14">
        <v>41</v>
      </c>
      <c r="B42" s="15" t="s">
        <v>475</v>
      </c>
      <c r="C42" s="15" t="s">
        <v>476</v>
      </c>
      <c r="D42" s="15" t="s">
        <v>467</v>
      </c>
      <c r="E42" s="18"/>
      <c r="F42" s="18"/>
      <c r="G42" s="18"/>
      <c r="H42" s="18">
        <v>101</v>
      </c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6">
        <f>SUM(E42:R42)</f>
        <v>101</v>
      </c>
      <c r="T42" s="4">
        <f>COUNT(E42:R42)</f>
        <v>1</v>
      </c>
    </row>
    <row r="43" spans="1:20">
      <c r="A43" s="14">
        <v>41</v>
      </c>
      <c r="B43" s="15" t="s">
        <v>244</v>
      </c>
      <c r="C43" s="15" t="s">
        <v>225</v>
      </c>
      <c r="D43" s="15" t="s">
        <v>245</v>
      </c>
      <c r="E43" s="18"/>
      <c r="F43" s="18">
        <v>101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6">
        <f>SUM(E43:R43)</f>
        <v>101</v>
      </c>
      <c r="T43" s="4">
        <f>COUNT(E43:R43)</f>
        <v>1</v>
      </c>
    </row>
    <row r="44" spans="1:20">
      <c r="A44" s="14">
        <v>43</v>
      </c>
      <c r="B44" s="15" t="s">
        <v>90</v>
      </c>
      <c r="C44" s="15" t="s">
        <v>91</v>
      </c>
      <c r="D44" s="15" t="s">
        <v>175</v>
      </c>
      <c r="E44" s="18"/>
      <c r="F44" s="18">
        <v>98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6">
        <f>SUM(E44:R44)</f>
        <v>98</v>
      </c>
      <c r="T44" s="4">
        <f>COUNT(E44:R44)</f>
        <v>1</v>
      </c>
    </row>
    <row r="45" spans="1:20">
      <c r="A45" s="14">
        <v>44</v>
      </c>
      <c r="B45" s="15" t="s">
        <v>138</v>
      </c>
      <c r="C45" s="15" t="s">
        <v>139</v>
      </c>
      <c r="D45" s="15" t="s">
        <v>140</v>
      </c>
      <c r="E45" s="18">
        <v>87</v>
      </c>
      <c r="F45" s="18">
        <v>5</v>
      </c>
      <c r="G45" s="18"/>
      <c r="H45" s="18">
        <v>5</v>
      </c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6">
        <f>SUM(E45:R45)</f>
        <v>97</v>
      </c>
      <c r="T45" s="4">
        <f>COUNT(E45:R45)</f>
        <v>3</v>
      </c>
    </row>
    <row r="46" spans="1:20">
      <c r="A46" s="14">
        <v>45</v>
      </c>
      <c r="B46" s="15" t="s">
        <v>479</v>
      </c>
      <c r="C46" s="15" t="s">
        <v>480</v>
      </c>
      <c r="D46" s="15" t="s">
        <v>471</v>
      </c>
      <c r="E46" s="18"/>
      <c r="F46" s="18"/>
      <c r="G46" s="18"/>
      <c r="H46" s="18">
        <v>88</v>
      </c>
      <c r="I46" s="18">
        <v>5</v>
      </c>
      <c r="J46" s="18"/>
      <c r="K46" s="18"/>
      <c r="L46" s="18"/>
      <c r="M46" s="18"/>
      <c r="N46" s="18"/>
      <c r="O46" s="18"/>
      <c r="P46" s="18"/>
      <c r="Q46" s="18"/>
      <c r="R46" s="18"/>
      <c r="S46" s="6">
        <f>SUM(E46:R46)</f>
        <v>93</v>
      </c>
      <c r="T46" s="4">
        <f>COUNT(E46:R46)</f>
        <v>2</v>
      </c>
    </row>
    <row r="47" spans="1:20">
      <c r="A47" s="14">
        <v>46</v>
      </c>
      <c r="B47" s="15" t="s">
        <v>215</v>
      </c>
      <c r="C47" s="15" t="s">
        <v>216</v>
      </c>
      <c r="D47" s="15" t="s">
        <v>217</v>
      </c>
      <c r="E47" s="18"/>
      <c r="F47" s="18">
        <v>90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6">
        <f>SUM(E47:R47)</f>
        <v>90</v>
      </c>
      <c r="T47" s="4">
        <f>COUNT(E47:R47)</f>
        <v>1</v>
      </c>
    </row>
    <row r="48" spans="1:20">
      <c r="A48" s="14">
        <v>46</v>
      </c>
      <c r="B48" s="15" t="s">
        <v>170</v>
      </c>
      <c r="C48" s="15" t="s">
        <v>171</v>
      </c>
      <c r="D48" s="15" t="s">
        <v>172</v>
      </c>
      <c r="E48" s="18">
        <v>90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6">
        <f>SUM(E48:R48)</f>
        <v>90</v>
      </c>
      <c r="T48" s="4">
        <f>COUNT(E48:R48)</f>
        <v>1</v>
      </c>
    </row>
    <row r="49" spans="1:20">
      <c r="A49" s="14">
        <v>46</v>
      </c>
      <c r="B49" s="15" t="s">
        <v>89</v>
      </c>
      <c r="C49" s="15" t="s">
        <v>463</v>
      </c>
      <c r="D49" s="15" t="s">
        <v>469</v>
      </c>
      <c r="E49" s="18"/>
      <c r="F49" s="18"/>
      <c r="G49" s="18"/>
      <c r="H49" s="18">
        <v>90</v>
      </c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6">
        <f>SUM(E49:R49)</f>
        <v>90</v>
      </c>
      <c r="T49" s="4">
        <f>COUNT(E49:R49)</f>
        <v>1</v>
      </c>
    </row>
    <row r="50" spans="1:20">
      <c r="A50" s="14">
        <v>49</v>
      </c>
      <c r="B50" s="30" t="s">
        <v>607</v>
      </c>
      <c r="C50" s="30" t="s">
        <v>63</v>
      </c>
      <c r="D50" s="30" t="s">
        <v>611</v>
      </c>
      <c r="E50" s="31"/>
      <c r="F50" s="31"/>
      <c r="G50" s="31"/>
      <c r="H50" s="31"/>
      <c r="I50" s="31">
        <v>89</v>
      </c>
      <c r="J50" s="31"/>
      <c r="K50" s="31"/>
      <c r="L50" s="31"/>
      <c r="M50" s="31"/>
      <c r="N50" s="31"/>
      <c r="O50" s="31"/>
      <c r="P50" s="31"/>
      <c r="Q50" s="31"/>
      <c r="R50" s="31"/>
      <c r="S50" s="6">
        <f>SUM(E50:R50)</f>
        <v>89</v>
      </c>
      <c r="T50" s="4">
        <f>COUNT(E50:R50)</f>
        <v>1</v>
      </c>
    </row>
    <row r="51" spans="1:20">
      <c r="A51" s="14">
        <v>50</v>
      </c>
      <c r="B51" s="15" t="s">
        <v>406</v>
      </c>
      <c r="C51" s="15" t="s">
        <v>407</v>
      </c>
      <c r="D51" s="15" t="s">
        <v>187</v>
      </c>
      <c r="E51" s="18"/>
      <c r="F51" s="18">
        <v>87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6">
        <f>SUM(E51:R51)</f>
        <v>87</v>
      </c>
      <c r="T51" s="4">
        <f>COUNT(E51:R51)</f>
        <v>1</v>
      </c>
    </row>
    <row r="52" spans="1:20">
      <c r="A52" s="14">
        <v>50</v>
      </c>
      <c r="B52" s="30" t="s">
        <v>450</v>
      </c>
      <c r="C52" s="30" t="s">
        <v>11</v>
      </c>
      <c r="D52" s="30" t="s">
        <v>438</v>
      </c>
      <c r="E52" s="31"/>
      <c r="F52" s="31"/>
      <c r="G52" s="31"/>
      <c r="H52" s="31"/>
      <c r="I52" s="31">
        <v>87</v>
      </c>
      <c r="J52" s="31"/>
      <c r="K52" s="31"/>
      <c r="L52" s="31"/>
      <c r="M52" s="31"/>
      <c r="N52" s="31"/>
      <c r="O52" s="31"/>
      <c r="P52" s="31"/>
      <c r="Q52" s="31"/>
      <c r="R52" s="31"/>
      <c r="S52" s="6">
        <f>SUM(E52:R52)</f>
        <v>87</v>
      </c>
      <c r="T52" s="4">
        <f>COUNT(E52:R52)</f>
        <v>1</v>
      </c>
    </row>
    <row r="53" spans="1:20">
      <c r="A53" s="14">
        <v>52</v>
      </c>
      <c r="B53" s="15" t="s">
        <v>99</v>
      </c>
      <c r="C53" s="15" t="s">
        <v>100</v>
      </c>
      <c r="D53" s="15" t="s">
        <v>161</v>
      </c>
      <c r="E53" s="18">
        <v>81</v>
      </c>
      <c r="F53" s="18"/>
      <c r="G53" s="18"/>
      <c r="H53" s="18"/>
      <c r="I53" s="18">
        <v>5</v>
      </c>
      <c r="J53" s="18"/>
      <c r="K53" s="18"/>
      <c r="L53" s="18"/>
      <c r="M53" s="18"/>
      <c r="N53" s="18"/>
      <c r="O53" s="18"/>
      <c r="P53" s="18"/>
      <c r="Q53" s="18"/>
      <c r="R53" s="18"/>
      <c r="S53" s="6">
        <f>SUM(E53:R53)</f>
        <v>86</v>
      </c>
      <c r="T53" s="4">
        <f>COUNT(E53:R53)</f>
        <v>2</v>
      </c>
    </row>
    <row r="54" spans="1:20">
      <c r="A54" s="14">
        <v>52</v>
      </c>
      <c r="B54" s="15" t="s">
        <v>173</v>
      </c>
      <c r="C54" s="15" t="s">
        <v>174</v>
      </c>
      <c r="D54" s="15" t="s">
        <v>402</v>
      </c>
      <c r="E54" s="18"/>
      <c r="F54" s="18">
        <v>86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6">
        <f>SUM(E54:R54)</f>
        <v>86</v>
      </c>
      <c r="T54" s="4">
        <f>COUNT(E54:R54)</f>
        <v>1</v>
      </c>
    </row>
    <row r="55" spans="1:20">
      <c r="A55" s="14">
        <v>54</v>
      </c>
      <c r="B55" s="15" t="s">
        <v>169</v>
      </c>
      <c r="C55" s="15" t="s">
        <v>14</v>
      </c>
      <c r="D55" s="15" t="s">
        <v>177</v>
      </c>
      <c r="E55" s="18"/>
      <c r="F55" s="18">
        <v>84</v>
      </c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6">
        <f>SUM(E55:R55)</f>
        <v>84</v>
      </c>
      <c r="T55" s="4">
        <f>COUNT(E55:R55)</f>
        <v>1</v>
      </c>
    </row>
    <row r="56" spans="1:20">
      <c r="A56" s="14">
        <v>55</v>
      </c>
      <c r="B56" s="15" t="s">
        <v>163</v>
      </c>
      <c r="C56" s="15" t="s">
        <v>77</v>
      </c>
      <c r="D56" s="15" t="s">
        <v>164</v>
      </c>
      <c r="E56" s="18">
        <v>83</v>
      </c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6">
        <f>SUM(E56:R56)</f>
        <v>83</v>
      </c>
      <c r="T56" s="4">
        <f>COUNT(E56:R56)</f>
        <v>1</v>
      </c>
    </row>
    <row r="57" spans="1:20">
      <c r="A57" s="14">
        <v>55</v>
      </c>
      <c r="B57" s="15" t="s">
        <v>481</v>
      </c>
      <c r="C57" s="15" t="s">
        <v>482</v>
      </c>
      <c r="D57" s="15" t="s">
        <v>472</v>
      </c>
      <c r="E57" s="18"/>
      <c r="F57" s="18"/>
      <c r="G57" s="18"/>
      <c r="H57" s="18">
        <v>83</v>
      </c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6">
        <f>SUM(E57:R57)</f>
        <v>83</v>
      </c>
      <c r="T57" s="4">
        <f>COUNT(E57:R57)</f>
        <v>1</v>
      </c>
    </row>
    <row r="58" spans="1:20">
      <c r="A58" s="14">
        <v>57</v>
      </c>
      <c r="B58" s="15" t="s">
        <v>201</v>
      </c>
      <c r="C58" s="15" t="s">
        <v>202</v>
      </c>
      <c r="D58" s="15" t="s">
        <v>399</v>
      </c>
      <c r="E58" s="18">
        <v>80</v>
      </c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6">
        <f>SUM(E58:R58)</f>
        <v>80</v>
      </c>
      <c r="T58" s="4">
        <f>COUNT(E58:R58)</f>
        <v>1</v>
      </c>
    </row>
    <row r="59" spans="1:20">
      <c r="A59" s="14">
        <v>58</v>
      </c>
      <c r="B59" s="15" t="s">
        <v>460</v>
      </c>
      <c r="C59" s="15" t="s">
        <v>56</v>
      </c>
      <c r="D59" s="15" t="s">
        <v>445</v>
      </c>
      <c r="E59" s="18"/>
      <c r="F59" s="18"/>
      <c r="G59" s="18"/>
      <c r="H59" s="18">
        <v>78</v>
      </c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6">
        <f>SUM(E59:R59)</f>
        <v>78</v>
      </c>
      <c r="T59" s="4">
        <f>COUNT(E59:R59)</f>
        <v>1</v>
      </c>
    </row>
    <row r="60" spans="1:20">
      <c r="A60" s="14">
        <v>59</v>
      </c>
      <c r="B60" s="15" t="s">
        <v>475</v>
      </c>
      <c r="C60" s="15" t="s">
        <v>476</v>
      </c>
      <c r="D60" s="15" t="s">
        <v>474</v>
      </c>
      <c r="E60" s="18"/>
      <c r="F60" s="18"/>
      <c r="G60" s="18"/>
      <c r="H60" s="18">
        <v>77</v>
      </c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6">
        <f>SUM(E60:R60)</f>
        <v>77</v>
      </c>
      <c r="T60" s="4">
        <f>COUNT(E60:R60)</f>
        <v>1</v>
      </c>
    </row>
    <row r="61" spans="1:20">
      <c r="A61" s="14">
        <v>60</v>
      </c>
      <c r="B61" s="30" t="s">
        <v>103</v>
      </c>
      <c r="C61" s="30" t="s">
        <v>132</v>
      </c>
      <c r="D61" s="30" t="s">
        <v>400</v>
      </c>
      <c r="E61" s="31"/>
      <c r="F61" s="31"/>
      <c r="G61" s="31"/>
      <c r="H61" s="31"/>
      <c r="I61" s="31">
        <v>62</v>
      </c>
      <c r="J61" s="31"/>
      <c r="K61" s="31"/>
      <c r="L61" s="31"/>
      <c r="M61" s="31"/>
      <c r="N61" s="31"/>
      <c r="O61" s="31"/>
      <c r="P61" s="31"/>
      <c r="Q61" s="31"/>
      <c r="R61" s="31"/>
      <c r="S61" s="6">
        <f>SUM(E61:R61)</f>
        <v>62</v>
      </c>
      <c r="T61" s="4">
        <f>COUNT(E61:R61)</f>
        <v>1</v>
      </c>
    </row>
    <row r="62" spans="1:20">
      <c r="A62" s="14">
        <v>61</v>
      </c>
      <c r="B62" s="30" t="s">
        <v>522</v>
      </c>
      <c r="C62" s="30" t="s">
        <v>608</v>
      </c>
      <c r="D62" s="30" t="s">
        <v>612</v>
      </c>
      <c r="E62" s="31"/>
      <c r="F62" s="31"/>
      <c r="G62" s="31"/>
      <c r="H62" s="31"/>
      <c r="I62" s="31">
        <v>53</v>
      </c>
      <c r="J62" s="31"/>
      <c r="K62" s="31"/>
      <c r="L62" s="31"/>
      <c r="M62" s="31"/>
      <c r="N62" s="31"/>
      <c r="O62" s="31"/>
      <c r="P62" s="31"/>
      <c r="Q62" s="31"/>
      <c r="R62" s="31"/>
      <c r="S62" s="6">
        <f>SUM(E62:R62)</f>
        <v>53</v>
      </c>
      <c r="T62" s="4">
        <f>COUNT(E62:R62)</f>
        <v>1</v>
      </c>
    </row>
    <row r="63" spans="1:20">
      <c r="A63" s="14">
        <v>62</v>
      </c>
      <c r="B63" s="30" t="s">
        <v>250</v>
      </c>
      <c r="C63" s="30" t="s">
        <v>251</v>
      </c>
      <c r="D63" s="30" t="s">
        <v>395</v>
      </c>
      <c r="E63" s="31"/>
      <c r="F63" s="31"/>
      <c r="G63" s="31"/>
      <c r="H63" s="31"/>
      <c r="I63" s="31">
        <v>52</v>
      </c>
      <c r="J63" s="31"/>
      <c r="K63" s="31"/>
      <c r="L63" s="31"/>
      <c r="M63" s="31"/>
      <c r="N63" s="31"/>
      <c r="O63" s="31"/>
      <c r="P63" s="31"/>
      <c r="Q63" s="31"/>
      <c r="R63" s="31"/>
      <c r="S63" s="6">
        <f>SUM(E63:R63)</f>
        <v>52</v>
      </c>
      <c r="T63" s="4">
        <f>COUNT(E63:R63)</f>
        <v>1</v>
      </c>
    </row>
    <row r="64" spans="1:20">
      <c r="A64" s="14">
        <v>63</v>
      </c>
      <c r="B64" s="15" t="s">
        <v>99</v>
      </c>
      <c r="C64" s="15" t="s">
        <v>150</v>
      </c>
      <c r="D64" s="15" t="s">
        <v>396</v>
      </c>
      <c r="E64" s="18">
        <v>5</v>
      </c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6">
        <f>SUM(E64:R64)</f>
        <v>5</v>
      </c>
      <c r="T64" s="4">
        <f>COUNT(E64:R64)</f>
        <v>1</v>
      </c>
    </row>
    <row r="65" spans="1:20">
      <c r="A65" s="14">
        <v>63</v>
      </c>
      <c r="B65" s="30" t="s">
        <v>610</v>
      </c>
      <c r="C65" s="30" t="s">
        <v>46</v>
      </c>
      <c r="D65" s="30" t="s">
        <v>614</v>
      </c>
      <c r="E65" s="31"/>
      <c r="F65" s="31"/>
      <c r="G65" s="31"/>
      <c r="H65" s="31"/>
      <c r="I65" s="31">
        <v>5</v>
      </c>
      <c r="J65" s="31"/>
      <c r="K65" s="31"/>
      <c r="L65" s="31"/>
      <c r="M65" s="31"/>
      <c r="N65" s="31"/>
      <c r="O65" s="31"/>
      <c r="P65" s="31"/>
      <c r="Q65" s="31"/>
      <c r="R65" s="31"/>
      <c r="S65" s="6">
        <f>SUM(E65:R65)</f>
        <v>5</v>
      </c>
      <c r="T65" s="4">
        <f>COUNT(E65:R65)</f>
        <v>1</v>
      </c>
    </row>
    <row r="66" spans="1:20">
      <c r="A66" s="14">
        <v>63</v>
      </c>
      <c r="B66" s="30" t="s">
        <v>609</v>
      </c>
      <c r="C66" s="30" t="s">
        <v>106</v>
      </c>
      <c r="D66" s="30" t="s">
        <v>613</v>
      </c>
      <c r="E66" s="31"/>
      <c r="F66" s="31"/>
      <c r="G66" s="31"/>
      <c r="H66" s="31"/>
      <c r="I66" s="31">
        <v>5</v>
      </c>
      <c r="J66" s="31"/>
      <c r="K66" s="31"/>
      <c r="L66" s="31"/>
      <c r="M66" s="31"/>
      <c r="N66" s="31"/>
      <c r="O66" s="31"/>
      <c r="P66" s="31"/>
      <c r="Q66" s="31"/>
      <c r="R66" s="31"/>
      <c r="S66" s="6">
        <f>SUM(E66:R66)</f>
        <v>5</v>
      </c>
      <c r="T66" s="4">
        <f>COUNT(E66:R66)</f>
        <v>1</v>
      </c>
    </row>
    <row r="67" spans="1:20">
      <c r="A67" s="14">
        <v>63</v>
      </c>
      <c r="B67" s="15" t="s">
        <v>431</v>
      </c>
      <c r="C67" s="15" t="s">
        <v>432</v>
      </c>
      <c r="D67" s="15" t="s">
        <v>436</v>
      </c>
      <c r="E67" s="18"/>
      <c r="F67" s="18"/>
      <c r="G67" s="18">
        <v>5</v>
      </c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6">
        <f>SUM(E67:R67)</f>
        <v>5</v>
      </c>
      <c r="T67" s="4">
        <f>COUNT(E67:R67)</f>
        <v>1</v>
      </c>
    </row>
    <row r="68" spans="1:20">
      <c r="A68" s="14">
        <v>63</v>
      </c>
      <c r="B68" s="30" t="s">
        <v>615</v>
      </c>
      <c r="C68" s="30" t="s">
        <v>585</v>
      </c>
      <c r="D68" s="30" t="s">
        <v>616</v>
      </c>
      <c r="E68" s="31"/>
      <c r="F68" s="31"/>
      <c r="G68" s="31"/>
      <c r="H68" s="31"/>
      <c r="I68" s="31"/>
      <c r="J68" s="31">
        <v>5</v>
      </c>
      <c r="K68" s="31"/>
      <c r="L68" s="31"/>
      <c r="M68" s="31"/>
      <c r="N68" s="31"/>
      <c r="O68" s="31"/>
      <c r="P68" s="31"/>
      <c r="Q68" s="31"/>
      <c r="R68" s="31"/>
      <c r="S68" s="6">
        <f>SUM(E68:R68)</f>
        <v>5</v>
      </c>
      <c r="T68" s="4">
        <f>COUNT(E68:R68)</f>
        <v>1</v>
      </c>
    </row>
    <row r="69" spans="1:20">
      <c r="A69" s="14">
        <v>63</v>
      </c>
      <c r="B69" s="15" t="s">
        <v>131</v>
      </c>
      <c r="C69" s="15" t="s">
        <v>132</v>
      </c>
      <c r="D69" s="15" t="s">
        <v>133</v>
      </c>
      <c r="E69" s="18"/>
      <c r="F69" s="18">
        <v>5</v>
      </c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6">
        <f>SUM(E69:R69)</f>
        <v>5</v>
      </c>
      <c r="T69" s="4">
        <f>COUNT(E69:R69)</f>
        <v>1</v>
      </c>
    </row>
  </sheetData>
  <sortState xmlns:xlrd2="http://schemas.microsoft.com/office/spreadsheetml/2017/richdata2" ref="A2:T69">
    <sortCondition descending="1" ref="S2:S69"/>
  </sortState>
  <conditionalFormatting sqref="E2:R2">
    <cfRule type="expression" dxfId="24" priority="37" stopIfTrue="1">
      <formula>NOT(ISERROR(SEARCH("s",E2)))</formula>
    </cfRule>
  </conditionalFormatting>
  <conditionalFormatting sqref="T1">
    <cfRule type="cellIs" dxfId="23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01C19-216A-47CC-8EB2-AC892C75CC35}">
  <dimension ref="A1:AMH3"/>
  <sheetViews>
    <sheetView workbookViewId="0">
      <selection activeCell="I8" sqref="I8"/>
    </sheetView>
  </sheetViews>
  <sheetFormatPr baseColWidth="10" defaultColWidth="11.19921875" defaultRowHeight="14.4"/>
  <cols>
    <col min="1" max="1" width="4.09765625" style="5" customWidth="1"/>
    <col min="2" max="2" width="15.19921875" style="5" customWidth="1"/>
    <col min="3" max="3" width="12.09765625" style="5" customWidth="1"/>
    <col min="4" max="20" width="4.8984375" style="5" customWidth="1"/>
    <col min="21" max="1022" width="10.59765625" style="5" customWidth="1"/>
    <col min="1023" max="1025" width="10.59765625" customWidth="1"/>
    <col min="1026" max="1026" width="11.19921875" customWidth="1"/>
  </cols>
  <sheetData>
    <row r="1" spans="1:1022" ht="136.19999999999999">
      <c r="A1" s="19" t="s">
        <v>0</v>
      </c>
      <c r="B1" s="20" t="s">
        <v>1</v>
      </c>
      <c r="C1" s="20" t="s">
        <v>2</v>
      </c>
      <c r="D1" s="21" t="s">
        <v>318</v>
      </c>
      <c r="E1" s="21" t="s">
        <v>317</v>
      </c>
      <c r="F1" s="21" t="s">
        <v>316</v>
      </c>
      <c r="G1" s="21" t="s">
        <v>319</v>
      </c>
      <c r="H1" s="21" t="s">
        <v>320</v>
      </c>
      <c r="I1" s="21" t="s">
        <v>321</v>
      </c>
      <c r="J1" s="22" t="s">
        <v>322</v>
      </c>
      <c r="K1" s="22" t="s">
        <v>323</v>
      </c>
      <c r="L1" s="10" t="s">
        <v>602</v>
      </c>
      <c r="M1" s="22" t="s">
        <v>324</v>
      </c>
      <c r="N1" s="22" t="s">
        <v>325</v>
      </c>
      <c r="O1" s="22" t="s">
        <v>326</v>
      </c>
      <c r="P1" s="22" t="s">
        <v>327</v>
      </c>
      <c r="Q1" s="22" t="s">
        <v>328</v>
      </c>
      <c r="R1" s="1" t="s">
        <v>4</v>
      </c>
      <c r="S1" s="2" t="s">
        <v>603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</row>
    <row r="2" spans="1:1022">
      <c r="A2" s="14">
        <v>1</v>
      </c>
      <c r="B2" s="15" t="s">
        <v>51</v>
      </c>
      <c r="C2" s="15" t="s">
        <v>52</v>
      </c>
      <c r="D2" s="18">
        <v>97</v>
      </c>
      <c r="E2" s="18">
        <v>96</v>
      </c>
      <c r="F2" s="18">
        <v>101</v>
      </c>
      <c r="G2" s="18">
        <v>86</v>
      </c>
      <c r="H2" s="18">
        <v>75</v>
      </c>
      <c r="I2" s="18">
        <v>93</v>
      </c>
      <c r="J2" s="18"/>
      <c r="K2" s="18"/>
      <c r="L2" s="18"/>
      <c r="M2" s="18"/>
      <c r="N2" s="18"/>
      <c r="O2" s="18"/>
      <c r="P2" s="18"/>
      <c r="Q2" s="18"/>
      <c r="R2" s="6">
        <f>SUM(D2:Q2)</f>
        <v>548</v>
      </c>
      <c r="S2" s="4">
        <f>COUNT(D2:Q2)</f>
        <v>6</v>
      </c>
    </row>
    <row r="3" spans="1:1022">
      <c r="A3" s="14">
        <v>2</v>
      </c>
      <c r="B3" s="15" t="s">
        <v>203</v>
      </c>
      <c r="C3" s="15" t="s">
        <v>204</v>
      </c>
      <c r="D3" s="18">
        <v>110</v>
      </c>
      <c r="E3" s="18">
        <v>110</v>
      </c>
      <c r="F3" s="18"/>
      <c r="G3" s="18">
        <v>87</v>
      </c>
      <c r="H3" s="18">
        <v>117</v>
      </c>
      <c r="I3" s="18">
        <v>107</v>
      </c>
      <c r="J3" s="18"/>
      <c r="K3" s="18"/>
      <c r="L3" s="18"/>
      <c r="M3" s="18"/>
      <c r="N3" s="18"/>
      <c r="O3" s="18"/>
      <c r="P3" s="18"/>
      <c r="Q3" s="18"/>
      <c r="R3" s="6">
        <f>SUM(D3:Q3)</f>
        <v>531</v>
      </c>
      <c r="S3" s="4">
        <f>COUNT(D3:Q3)</f>
        <v>5</v>
      </c>
    </row>
  </sheetData>
  <sortState xmlns:xlrd2="http://schemas.microsoft.com/office/spreadsheetml/2017/richdata2" ref="A2:S3">
    <sortCondition descending="1" ref="A2:A3"/>
  </sortState>
  <conditionalFormatting sqref="D2:Q2">
    <cfRule type="expression" dxfId="22" priority="2" stopIfTrue="1">
      <formula>NOT(ISERROR(SEARCH("s",D2)))</formula>
    </cfRule>
  </conditionalFormatting>
  <conditionalFormatting sqref="S1">
    <cfRule type="cellIs" dxfId="21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9B00D-0976-4F33-B0EC-F47979E49DD9}">
  <dimension ref="A1:AMI36"/>
  <sheetViews>
    <sheetView workbookViewId="0">
      <selection activeCell="W27" sqref="W27"/>
    </sheetView>
  </sheetViews>
  <sheetFormatPr baseColWidth="10" defaultColWidth="11.19921875" defaultRowHeight="14.4"/>
  <cols>
    <col min="1" max="1" width="4.09765625" style="5" customWidth="1"/>
    <col min="2" max="2" width="14" style="5" customWidth="1"/>
    <col min="3" max="3" width="13.09765625" style="5" customWidth="1"/>
    <col min="4" max="4" width="27.19921875" style="5" customWidth="1"/>
    <col min="5" max="20" width="4.8984375" style="5" customWidth="1"/>
    <col min="21" max="1022" width="10.59765625" style="5" customWidth="1"/>
    <col min="1023" max="1025" width="10.59765625" customWidth="1"/>
    <col min="1026" max="1026" width="11.19921875" customWidth="1"/>
  </cols>
  <sheetData>
    <row r="1" spans="1:1023" ht="136.19999999999999">
      <c r="A1" s="19" t="s">
        <v>0</v>
      </c>
      <c r="B1" s="20" t="s">
        <v>1</v>
      </c>
      <c r="C1" s="20" t="s">
        <v>2</v>
      </c>
      <c r="D1" s="20" t="s">
        <v>3</v>
      </c>
      <c r="E1" s="21" t="s">
        <v>318</v>
      </c>
      <c r="F1" s="21" t="s">
        <v>317</v>
      </c>
      <c r="G1" s="21" t="s">
        <v>316</v>
      </c>
      <c r="H1" s="21" t="s">
        <v>319</v>
      </c>
      <c r="I1" s="21" t="s">
        <v>320</v>
      </c>
      <c r="J1" s="21" t="s">
        <v>321</v>
      </c>
      <c r="K1" s="22" t="s">
        <v>322</v>
      </c>
      <c r="L1" s="22" t="s">
        <v>323</v>
      </c>
      <c r="M1" s="10" t="s">
        <v>602</v>
      </c>
      <c r="N1" s="22" t="s">
        <v>324</v>
      </c>
      <c r="O1" s="22" t="s">
        <v>325</v>
      </c>
      <c r="P1" s="22" t="s">
        <v>326</v>
      </c>
      <c r="Q1" s="22" t="s">
        <v>327</v>
      </c>
      <c r="R1" s="22" t="s">
        <v>328</v>
      </c>
      <c r="S1" s="1" t="s">
        <v>4</v>
      </c>
      <c r="T1" s="2" t="s">
        <v>603</v>
      </c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</row>
    <row r="2" spans="1:1023">
      <c r="A2" s="14">
        <v>1</v>
      </c>
      <c r="B2" s="15" t="s">
        <v>107</v>
      </c>
      <c r="C2" s="15" t="s">
        <v>108</v>
      </c>
      <c r="D2" s="15" t="s">
        <v>110</v>
      </c>
      <c r="E2" s="18">
        <v>102</v>
      </c>
      <c r="F2" s="18">
        <v>98</v>
      </c>
      <c r="G2" s="18">
        <v>99</v>
      </c>
      <c r="H2" s="18">
        <v>95</v>
      </c>
      <c r="I2" s="18">
        <v>74</v>
      </c>
      <c r="J2" s="18">
        <v>94</v>
      </c>
      <c r="K2" s="18"/>
      <c r="L2" s="18"/>
      <c r="M2" s="18"/>
      <c r="N2" s="18"/>
      <c r="O2" s="18"/>
      <c r="P2" s="18"/>
      <c r="Q2" s="18"/>
      <c r="R2" s="18"/>
      <c r="S2" s="6">
        <f>SUM(E2:R2)</f>
        <v>562</v>
      </c>
      <c r="T2" s="4">
        <f>COUNT(E2:R2)</f>
        <v>6</v>
      </c>
    </row>
    <row r="3" spans="1:1023">
      <c r="A3" s="14">
        <v>2</v>
      </c>
      <c r="B3" s="15" t="s">
        <v>205</v>
      </c>
      <c r="C3" s="15" t="s">
        <v>206</v>
      </c>
      <c r="D3" s="15" t="s">
        <v>207</v>
      </c>
      <c r="E3" s="18">
        <v>97</v>
      </c>
      <c r="F3" s="18">
        <v>103</v>
      </c>
      <c r="G3" s="18">
        <v>102</v>
      </c>
      <c r="H3" s="18">
        <v>99</v>
      </c>
      <c r="I3" s="18"/>
      <c r="J3" s="18">
        <v>104</v>
      </c>
      <c r="K3" s="18"/>
      <c r="L3" s="18"/>
      <c r="M3" s="18"/>
      <c r="N3" s="18"/>
      <c r="O3" s="18"/>
      <c r="P3" s="18"/>
      <c r="Q3" s="18"/>
      <c r="R3" s="18"/>
      <c r="S3" s="6">
        <f>SUM(E3:R3)</f>
        <v>505</v>
      </c>
      <c r="T3" s="4">
        <f>COUNT(E3:R3)</f>
        <v>5</v>
      </c>
    </row>
    <row r="4" spans="1:1023">
      <c r="A4" s="14">
        <v>3</v>
      </c>
      <c r="B4" s="15" t="s">
        <v>141</v>
      </c>
      <c r="C4" s="15" t="s">
        <v>142</v>
      </c>
      <c r="D4" s="15" t="s">
        <v>143</v>
      </c>
      <c r="E4" s="18">
        <v>95</v>
      </c>
      <c r="F4" s="18"/>
      <c r="G4" s="18"/>
      <c r="H4" s="18">
        <v>97</v>
      </c>
      <c r="I4" s="18">
        <v>93</v>
      </c>
      <c r="J4" s="18">
        <v>101</v>
      </c>
      <c r="K4" s="18"/>
      <c r="L4" s="18"/>
      <c r="M4" s="18"/>
      <c r="N4" s="18"/>
      <c r="O4" s="18"/>
      <c r="P4" s="18"/>
      <c r="Q4" s="18"/>
      <c r="R4" s="18"/>
      <c r="S4" s="6">
        <f>SUM(E4:R4)</f>
        <v>386</v>
      </c>
      <c r="T4" s="4">
        <f>COUNT(E4:R4)</f>
        <v>4</v>
      </c>
    </row>
    <row r="5" spans="1:1023">
      <c r="A5" s="14">
        <v>4</v>
      </c>
      <c r="B5" s="15" t="s">
        <v>152</v>
      </c>
      <c r="C5" s="15" t="s">
        <v>14</v>
      </c>
      <c r="D5" s="15" t="s">
        <v>224</v>
      </c>
      <c r="E5" s="18">
        <v>98</v>
      </c>
      <c r="F5" s="18">
        <v>96</v>
      </c>
      <c r="G5" s="18"/>
      <c r="H5" s="18">
        <v>104</v>
      </c>
      <c r="I5" s="18">
        <v>80</v>
      </c>
      <c r="J5" s="18"/>
      <c r="K5" s="18"/>
      <c r="L5" s="18"/>
      <c r="M5" s="18"/>
      <c r="N5" s="18"/>
      <c r="O5" s="18"/>
      <c r="P5" s="18"/>
      <c r="Q5" s="18"/>
      <c r="R5" s="18"/>
      <c r="S5" s="6">
        <f>SUM(E5:R5)</f>
        <v>378</v>
      </c>
      <c r="T5" s="4">
        <f>COUNT(E5:R5)</f>
        <v>4</v>
      </c>
    </row>
    <row r="6" spans="1:1023">
      <c r="A6" s="14">
        <v>5</v>
      </c>
      <c r="B6" s="15" t="s">
        <v>185</v>
      </c>
      <c r="C6" s="15" t="s">
        <v>186</v>
      </c>
      <c r="D6" s="15" t="s">
        <v>255</v>
      </c>
      <c r="E6" s="18">
        <v>101</v>
      </c>
      <c r="F6" s="18"/>
      <c r="G6" s="18"/>
      <c r="H6" s="18">
        <v>102</v>
      </c>
      <c r="I6" s="18">
        <v>106</v>
      </c>
      <c r="J6" s="18"/>
      <c r="K6" s="18"/>
      <c r="L6" s="18"/>
      <c r="M6" s="18"/>
      <c r="N6" s="18"/>
      <c r="O6" s="18"/>
      <c r="P6" s="18"/>
      <c r="Q6" s="18"/>
      <c r="R6" s="18"/>
      <c r="S6" s="6">
        <f>SUM(E6:R6)</f>
        <v>309</v>
      </c>
      <c r="T6" s="4">
        <f>COUNT(E6:R6)</f>
        <v>3</v>
      </c>
    </row>
    <row r="7" spans="1:1023">
      <c r="A7" s="14">
        <v>6</v>
      </c>
      <c r="B7" s="15" t="s">
        <v>242</v>
      </c>
      <c r="C7" s="15" t="s">
        <v>191</v>
      </c>
      <c r="D7" s="15" t="s">
        <v>243</v>
      </c>
      <c r="E7" s="18">
        <v>5</v>
      </c>
      <c r="F7" s="18"/>
      <c r="G7" s="18"/>
      <c r="H7" s="18">
        <v>103</v>
      </c>
      <c r="I7" s="18">
        <v>113</v>
      </c>
      <c r="J7" s="18"/>
      <c r="K7" s="18"/>
      <c r="L7" s="18"/>
      <c r="M7" s="18"/>
      <c r="N7" s="18"/>
      <c r="O7" s="18"/>
      <c r="P7" s="18"/>
      <c r="Q7" s="18"/>
      <c r="R7" s="18"/>
      <c r="S7" s="6">
        <f>SUM(E7:R7)</f>
        <v>221</v>
      </c>
      <c r="T7" s="4">
        <f>COUNT(E7:R7)</f>
        <v>3</v>
      </c>
    </row>
    <row r="8" spans="1:1023">
      <c r="A8" s="14">
        <v>7</v>
      </c>
      <c r="B8" s="15" t="s">
        <v>152</v>
      </c>
      <c r="C8" s="15" t="s">
        <v>14</v>
      </c>
      <c r="D8" s="15" t="s">
        <v>236</v>
      </c>
      <c r="E8" s="18">
        <v>105</v>
      </c>
      <c r="F8" s="18">
        <v>101</v>
      </c>
      <c r="G8" s="18"/>
      <c r="H8" s="18">
        <v>5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6">
        <f>SUM(E8:R8)</f>
        <v>211</v>
      </c>
      <c r="T8" s="4">
        <f>COUNT(E8:R8)</f>
        <v>3</v>
      </c>
    </row>
    <row r="9" spans="1:1023">
      <c r="A9" s="14">
        <v>8</v>
      </c>
      <c r="B9" s="30" t="s">
        <v>111</v>
      </c>
      <c r="C9" s="30" t="s">
        <v>112</v>
      </c>
      <c r="D9" s="30" t="s">
        <v>117</v>
      </c>
      <c r="E9" s="31"/>
      <c r="F9" s="31"/>
      <c r="G9" s="31"/>
      <c r="H9" s="31"/>
      <c r="I9" s="31">
        <v>107</v>
      </c>
      <c r="J9" s="31">
        <v>96</v>
      </c>
      <c r="K9" s="31"/>
      <c r="L9" s="31"/>
      <c r="M9" s="31"/>
      <c r="N9" s="31"/>
      <c r="O9" s="31"/>
      <c r="P9" s="31"/>
      <c r="Q9" s="31"/>
      <c r="R9" s="31"/>
      <c r="S9" s="6">
        <f>SUM(E9:R9)</f>
        <v>203</v>
      </c>
      <c r="T9" s="4">
        <f>COUNT(E9:R9)</f>
        <v>2</v>
      </c>
    </row>
    <row r="10" spans="1:1023">
      <c r="A10" s="14">
        <v>9</v>
      </c>
      <c r="B10" s="15" t="s">
        <v>156</v>
      </c>
      <c r="C10" s="15" t="s">
        <v>157</v>
      </c>
      <c r="D10" s="15" t="s">
        <v>158</v>
      </c>
      <c r="E10" s="18">
        <v>5</v>
      </c>
      <c r="F10" s="18"/>
      <c r="G10" s="18"/>
      <c r="H10" s="18">
        <v>96</v>
      </c>
      <c r="I10" s="18"/>
      <c r="J10" s="18">
        <v>97</v>
      </c>
      <c r="K10" s="18"/>
      <c r="L10" s="18"/>
      <c r="M10" s="18"/>
      <c r="N10" s="18"/>
      <c r="O10" s="18"/>
      <c r="P10" s="18"/>
      <c r="Q10" s="18"/>
      <c r="R10" s="18"/>
      <c r="S10" s="6">
        <f>SUM(E10:R10)</f>
        <v>198</v>
      </c>
      <c r="T10" s="4">
        <f>COUNT(E10:R10)</f>
        <v>3</v>
      </c>
    </row>
    <row r="11" spans="1:1023">
      <c r="A11" s="14">
        <v>10</v>
      </c>
      <c r="B11" s="15" t="s">
        <v>153</v>
      </c>
      <c r="C11" s="15" t="s">
        <v>222</v>
      </c>
      <c r="D11" s="15" t="s">
        <v>223</v>
      </c>
      <c r="E11" s="18"/>
      <c r="F11" s="18">
        <v>99</v>
      </c>
      <c r="G11" s="18"/>
      <c r="H11" s="18">
        <v>98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6">
        <f>SUM(E11:R11)</f>
        <v>197</v>
      </c>
      <c r="T11" s="4">
        <f>COUNT(E11:R11)</f>
        <v>2</v>
      </c>
    </row>
    <row r="12" spans="1:1023">
      <c r="A12" s="14">
        <v>11</v>
      </c>
      <c r="B12" s="15" t="s">
        <v>89</v>
      </c>
      <c r="C12" s="15" t="s">
        <v>218</v>
      </c>
      <c r="D12" s="15" t="s">
        <v>219</v>
      </c>
      <c r="E12" s="18">
        <v>103</v>
      </c>
      <c r="F12" s="18"/>
      <c r="G12" s="18"/>
      <c r="H12" s="18"/>
      <c r="I12" s="18">
        <v>90</v>
      </c>
      <c r="J12" s="18"/>
      <c r="K12" s="18"/>
      <c r="L12" s="18"/>
      <c r="M12" s="18"/>
      <c r="N12" s="18"/>
      <c r="O12" s="18"/>
      <c r="P12" s="18"/>
      <c r="Q12" s="18"/>
      <c r="R12" s="18"/>
      <c r="S12" s="6">
        <f>SUM(E12:R12)</f>
        <v>193</v>
      </c>
      <c r="T12" s="4">
        <f>COUNT(E12:R12)</f>
        <v>2</v>
      </c>
    </row>
    <row r="13" spans="1:1023">
      <c r="A13" s="14">
        <v>12</v>
      </c>
      <c r="B13" s="15" t="s">
        <v>234</v>
      </c>
      <c r="C13" s="15" t="s">
        <v>235</v>
      </c>
      <c r="D13" s="15" t="s">
        <v>430</v>
      </c>
      <c r="E13" s="18"/>
      <c r="F13" s="18">
        <v>97</v>
      </c>
      <c r="G13" s="18"/>
      <c r="H13" s="18">
        <v>92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6">
        <f>SUM(E13:R13)</f>
        <v>189</v>
      </c>
      <c r="T13" s="4">
        <f>COUNT(E13:R13)</f>
        <v>2</v>
      </c>
    </row>
    <row r="14" spans="1:1023">
      <c r="A14" s="14">
        <v>13</v>
      </c>
      <c r="B14" s="15" t="s">
        <v>429</v>
      </c>
      <c r="C14" s="15" t="s">
        <v>193</v>
      </c>
      <c r="D14" s="15" t="s">
        <v>209</v>
      </c>
      <c r="E14" s="18"/>
      <c r="F14" s="18">
        <v>94</v>
      </c>
      <c r="G14" s="18"/>
      <c r="H14" s="18">
        <v>91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6">
        <f>SUM(E14:R14)</f>
        <v>185</v>
      </c>
      <c r="T14" s="4">
        <f>COUNT(E14:R14)</f>
        <v>2</v>
      </c>
    </row>
    <row r="15" spans="1:1023">
      <c r="A15" s="14">
        <v>14</v>
      </c>
      <c r="B15" s="15" t="s">
        <v>166</v>
      </c>
      <c r="C15" s="15" t="s">
        <v>167</v>
      </c>
      <c r="D15" s="15" t="s">
        <v>168</v>
      </c>
      <c r="E15" s="18">
        <v>93</v>
      </c>
      <c r="F15" s="18"/>
      <c r="G15" s="18"/>
      <c r="H15" s="18"/>
      <c r="I15" s="18">
        <v>83</v>
      </c>
      <c r="J15" s="18"/>
      <c r="K15" s="18"/>
      <c r="L15" s="18"/>
      <c r="M15" s="18"/>
      <c r="N15" s="18"/>
      <c r="O15" s="18"/>
      <c r="P15" s="18"/>
      <c r="Q15" s="18"/>
      <c r="R15" s="18"/>
      <c r="S15" s="6">
        <f>SUM(E15:R15)</f>
        <v>176</v>
      </c>
      <c r="T15" s="4">
        <f>COUNT(E15:R15)</f>
        <v>2</v>
      </c>
    </row>
    <row r="16" spans="1:1023">
      <c r="A16" s="14">
        <v>15</v>
      </c>
      <c r="B16" s="15" t="s">
        <v>487</v>
      </c>
      <c r="C16" s="15" t="s">
        <v>488</v>
      </c>
      <c r="D16" s="15" t="s">
        <v>486</v>
      </c>
      <c r="E16" s="18"/>
      <c r="F16" s="18"/>
      <c r="G16" s="18"/>
      <c r="H16" s="18">
        <v>93</v>
      </c>
      <c r="I16" s="18">
        <v>81</v>
      </c>
      <c r="J16" s="18"/>
      <c r="K16" s="18"/>
      <c r="L16" s="18"/>
      <c r="M16" s="18"/>
      <c r="N16" s="18"/>
      <c r="O16" s="18"/>
      <c r="P16" s="18"/>
      <c r="Q16" s="18"/>
      <c r="R16" s="18"/>
      <c r="S16" s="6">
        <f>SUM(E16:R16)</f>
        <v>174</v>
      </c>
      <c r="T16" s="4">
        <f>COUNT(E16:R16)</f>
        <v>2</v>
      </c>
    </row>
    <row r="17" spans="1:20">
      <c r="A17" s="14">
        <v>16</v>
      </c>
      <c r="B17" s="15" t="s">
        <v>481</v>
      </c>
      <c r="C17" s="15" t="s">
        <v>482</v>
      </c>
      <c r="D17" s="15" t="s">
        <v>485</v>
      </c>
      <c r="E17" s="18"/>
      <c r="F17" s="18"/>
      <c r="G17" s="18"/>
      <c r="H17" s="18">
        <v>106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6">
        <f>SUM(E17:R17)</f>
        <v>106</v>
      </c>
      <c r="T17" s="4">
        <f>COUNT(E17:R17)</f>
        <v>1</v>
      </c>
    </row>
    <row r="18" spans="1:20">
      <c r="A18" s="14">
        <v>17</v>
      </c>
      <c r="B18" s="15" t="s">
        <v>226</v>
      </c>
      <c r="C18" s="15" t="s">
        <v>227</v>
      </c>
      <c r="D18" s="15" t="s">
        <v>219</v>
      </c>
      <c r="E18" s="18"/>
      <c r="F18" s="18">
        <v>105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6">
        <f>SUM(E18:R18)</f>
        <v>105</v>
      </c>
      <c r="T18" s="4">
        <f>COUNT(E18:R18)</f>
        <v>1</v>
      </c>
    </row>
    <row r="19" spans="1:20">
      <c r="A19" s="14">
        <v>18</v>
      </c>
      <c r="B19" s="15" t="s">
        <v>101</v>
      </c>
      <c r="C19" s="15" t="s">
        <v>102</v>
      </c>
      <c r="D19" s="15" t="s">
        <v>127</v>
      </c>
      <c r="E19" s="18"/>
      <c r="F19" s="18"/>
      <c r="G19" s="18"/>
      <c r="H19" s="18">
        <v>94</v>
      </c>
      <c r="I19" s="18">
        <v>5</v>
      </c>
      <c r="J19" s="18">
        <v>5</v>
      </c>
      <c r="K19" s="18"/>
      <c r="L19" s="18"/>
      <c r="M19" s="18"/>
      <c r="N19" s="18"/>
      <c r="O19" s="18"/>
      <c r="P19" s="18"/>
      <c r="Q19" s="18"/>
      <c r="R19" s="18"/>
      <c r="S19" s="6">
        <f>SUM(E19:R19)</f>
        <v>104</v>
      </c>
      <c r="T19" s="4">
        <f>COUNT(E19:R19)</f>
        <v>3</v>
      </c>
    </row>
    <row r="20" spans="1:20">
      <c r="A20" s="14">
        <v>18</v>
      </c>
      <c r="B20" s="30" t="s">
        <v>505</v>
      </c>
      <c r="C20" s="30" t="s">
        <v>26</v>
      </c>
      <c r="D20" s="30" t="s">
        <v>617</v>
      </c>
      <c r="E20" s="31"/>
      <c r="F20" s="31"/>
      <c r="G20" s="31"/>
      <c r="H20" s="31"/>
      <c r="I20" s="31">
        <v>5</v>
      </c>
      <c r="J20" s="31">
        <v>99</v>
      </c>
      <c r="K20" s="31"/>
      <c r="L20" s="31"/>
      <c r="M20" s="31"/>
      <c r="N20" s="31"/>
      <c r="O20" s="31"/>
      <c r="P20" s="31"/>
      <c r="Q20" s="31"/>
      <c r="R20" s="31"/>
      <c r="S20" s="6">
        <f>SUM(E20:R20)</f>
        <v>104</v>
      </c>
      <c r="T20" s="4">
        <f>COUNT(E20:R20)</f>
        <v>2</v>
      </c>
    </row>
    <row r="21" spans="1:20">
      <c r="A21" s="14">
        <v>20</v>
      </c>
      <c r="B21" s="15" t="s">
        <v>173</v>
      </c>
      <c r="C21" s="15" t="s">
        <v>174</v>
      </c>
      <c r="D21" s="15" t="s">
        <v>178</v>
      </c>
      <c r="E21" s="18"/>
      <c r="F21" s="18">
        <v>102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6">
        <f>SUM(E21:R21)</f>
        <v>102</v>
      </c>
      <c r="T21" s="4">
        <f>COUNT(E21:R21)</f>
        <v>1</v>
      </c>
    </row>
    <row r="22" spans="1:20">
      <c r="A22" s="14">
        <v>21</v>
      </c>
      <c r="B22" s="15" t="s">
        <v>169</v>
      </c>
      <c r="C22" s="15" t="s">
        <v>14</v>
      </c>
      <c r="D22" s="15" t="s">
        <v>177</v>
      </c>
      <c r="E22" s="18">
        <v>5</v>
      </c>
      <c r="F22" s="18">
        <v>95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6">
        <f>SUM(E22:R22)</f>
        <v>100</v>
      </c>
      <c r="T22" s="4">
        <f>COUNT(E22:R22)</f>
        <v>2</v>
      </c>
    </row>
    <row r="23" spans="1:20">
      <c r="A23" s="14">
        <v>21</v>
      </c>
      <c r="B23" s="15" t="s">
        <v>477</v>
      </c>
      <c r="C23" s="15" t="s">
        <v>56</v>
      </c>
      <c r="D23" s="15" t="s">
        <v>468</v>
      </c>
      <c r="E23" s="18"/>
      <c r="F23" s="18"/>
      <c r="G23" s="18"/>
      <c r="H23" s="18">
        <v>90</v>
      </c>
      <c r="I23" s="18">
        <v>5</v>
      </c>
      <c r="J23" s="18">
        <v>5</v>
      </c>
      <c r="K23" s="18"/>
      <c r="L23" s="18"/>
      <c r="M23" s="18"/>
      <c r="N23" s="18"/>
      <c r="O23" s="18"/>
      <c r="P23" s="18"/>
      <c r="Q23" s="18"/>
      <c r="R23" s="18"/>
      <c r="S23" s="6">
        <f>SUM(E23:R23)</f>
        <v>100</v>
      </c>
      <c r="T23" s="4">
        <f>COUNT(E23:R23)</f>
        <v>3</v>
      </c>
    </row>
    <row r="24" spans="1:20">
      <c r="A24" s="14">
        <v>23</v>
      </c>
      <c r="B24" s="15" t="s">
        <v>226</v>
      </c>
      <c r="C24" s="15" t="s">
        <v>227</v>
      </c>
      <c r="D24" s="15" t="s">
        <v>220</v>
      </c>
      <c r="E24" s="18">
        <v>99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6">
        <f>SUM(E24:R24)</f>
        <v>99</v>
      </c>
      <c r="T24" s="4">
        <f>COUNT(E24:R24)</f>
        <v>1</v>
      </c>
    </row>
    <row r="25" spans="1:20">
      <c r="A25" s="14">
        <v>24</v>
      </c>
      <c r="B25" s="15" t="s">
        <v>483</v>
      </c>
      <c r="C25" s="15" t="s">
        <v>106</v>
      </c>
      <c r="D25" s="15" t="s">
        <v>484</v>
      </c>
      <c r="E25" s="18"/>
      <c r="F25" s="18"/>
      <c r="G25" s="18">
        <v>97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6">
        <f>SUM(E25:R25)</f>
        <v>97</v>
      </c>
      <c r="T25" s="4">
        <f>COUNT(E25:R25)</f>
        <v>1</v>
      </c>
    </row>
    <row r="26" spans="1:20">
      <c r="A26" s="14">
        <v>25</v>
      </c>
      <c r="B26" s="30" t="s">
        <v>231</v>
      </c>
      <c r="C26" s="30" t="s">
        <v>232</v>
      </c>
      <c r="D26" s="30" t="s">
        <v>233</v>
      </c>
      <c r="E26" s="31"/>
      <c r="F26" s="31"/>
      <c r="G26" s="31"/>
      <c r="H26" s="31"/>
      <c r="I26" s="31"/>
      <c r="J26" s="31">
        <v>95</v>
      </c>
      <c r="K26" s="31"/>
      <c r="L26" s="31"/>
      <c r="M26" s="31"/>
      <c r="N26" s="31"/>
      <c r="O26" s="31"/>
      <c r="P26" s="31"/>
      <c r="Q26" s="31"/>
      <c r="R26" s="31"/>
      <c r="S26" s="6">
        <f>SUM(E26:R26)</f>
        <v>95</v>
      </c>
      <c r="T26" s="4">
        <f>COUNT(E26:R26)</f>
        <v>1</v>
      </c>
    </row>
    <row r="27" spans="1:20">
      <c r="A27" s="14">
        <v>26</v>
      </c>
      <c r="B27" s="15" t="s">
        <v>229</v>
      </c>
      <c r="C27" s="15" t="s">
        <v>230</v>
      </c>
      <c r="D27" s="15" t="s">
        <v>221</v>
      </c>
      <c r="E27" s="18">
        <v>94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6">
        <f>SUM(E27:R27)</f>
        <v>94</v>
      </c>
      <c r="T27" s="4">
        <f>COUNT(E27:R27)</f>
        <v>1</v>
      </c>
    </row>
    <row r="28" spans="1:20">
      <c r="A28" s="14">
        <v>27</v>
      </c>
      <c r="B28" s="15" t="s">
        <v>211</v>
      </c>
      <c r="C28" s="15" t="s">
        <v>6</v>
      </c>
      <c r="D28" s="15" t="s">
        <v>212</v>
      </c>
      <c r="E28" s="18"/>
      <c r="F28" s="18">
        <v>93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6">
        <f>SUM(E28:R28)</f>
        <v>93</v>
      </c>
      <c r="T28" s="4">
        <f>COUNT(E28:R28)</f>
        <v>1</v>
      </c>
    </row>
    <row r="29" spans="1:20">
      <c r="A29" s="14">
        <v>28</v>
      </c>
      <c r="B29" s="30" t="s">
        <v>479</v>
      </c>
      <c r="C29" s="30" t="s">
        <v>480</v>
      </c>
      <c r="D29" s="30" t="s">
        <v>473</v>
      </c>
      <c r="E29" s="31"/>
      <c r="F29" s="31"/>
      <c r="G29" s="31"/>
      <c r="H29" s="31"/>
      <c r="I29" s="31">
        <v>82</v>
      </c>
      <c r="J29" s="31"/>
      <c r="K29" s="31"/>
      <c r="L29" s="31"/>
      <c r="M29" s="31"/>
      <c r="N29" s="31"/>
      <c r="O29" s="31"/>
      <c r="P29" s="31"/>
      <c r="Q29" s="31"/>
      <c r="R29" s="31"/>
      <c r="S29" s="6">
        <f>SUM(E29:R29)</f>
        <v>82</v>
      </c>
      <c r="T29" s="4">
        <f>COUNT(E29:R29)</f>
        <v>1</v>
      </c>
    </row>
    <row r="30" spans="1:20">
      <c r="A30" s="14">
        <v>29</v>
      </c>
      <c r="B30" s="30" t="s">
        <v>147</v>
      </c>
      <c r="C30" s="30" t="s">
        <v>49</v>
      </c>
      <c r="D30" s="30" t="s">
        <v>148</v>
      </c>
      <c r="E30" s="31"/>
      <c r="F30" s="31"/>
      <c r="G30" s="31"/>
      <c r="H30" s="31"/>
      <c r="I30" s="31">
        <v>75</v>
      </c>
      <c r="J30" s="31"/>
      <c r="K30" s="31"/>
      <c r="L30" s="31"/>
      <c r="M30" s="31"/>
      <c r="N30" s="31"/>
      <c r="O30" s="31"/>
      <c r="P30" s="31"/>
      <c r="Q30" s="31"/>
      <c r="R30" s="31"/>
      <c r="S30" s="6">
        <f>SUM(E30:R30)</f>
        <v>75</v>
      </c>
      <c r="T30" s="4">
        <f>COUNT(E30:R30)</f>
        <v>1</v>
      </c>
    </row>
    <row r="31" spans="1:20">
      <c r="A31" s="14">
        <v>30</v>
      </c>
      <c r="B31" s="15" t="s">
        <v>159</v>
      </c>
      <c r="C31" s="15" t="s">
        <v>160</v>
      </c>
      <c r="D31" s="15" t="s">
        <v>176</v>
      </c>
      <c r="E31" s="18"/>
      <c r="F31" s="18"/>
      <c r="G31" s="18"/>
      <c r="H31" s="18">
        <v>5</v>
      </c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6">
        <f>SUM(E31:R31)</f>
        <v>5</v>
      </c>
      <c r="T31" s="4">
        <f>COUNT(E31:R31)</f>
        <v>1</v>
      </c>
    </row>
    <row r="32" spans="1:20">
      <c r="A32" s="14">
        <v>30</v>
      </c>
      <c r="B32" s="30" t="s">
        <v>610</v>
      </c>
      <c r="C32" s="30" t="s">
        <v>46</v>
      </c>
      <c r="D32" s="30" t="s">
        <v>614</v>
      </c>
      <c r="E32" s="31"/>
      <c r="F32" s="31"/>
      <c r="G32" s="31"/>
      <c r="H32" s="31"/>
      <c r="I32" s="31">
        <v>5</v>
      </c>
      <c r="J32" s="31"/>
      <c r="K32" s="31"/>
      <c r="L32" s="31"/>
      <c r="M32" s="31"/>
      <c r="N32" s="31"/>
      <c r="O32" s="31"/>
      <c r="P32" s="31"/>
      <c r="Q32" s="31"/>
      <c r="R32" s="31"/>
      <c r="S32" s="6">
        <f>SUM(E32:R32)</f>
        <v>5</v>
      </c>
      <c r="T32" s="4">
        <f>COUNT(E32:R32)</f>
        <v>1</v>
      </c>
    </row>
    <row r="33" spans="1:20">
      <c r="A33" s="14">
        <v>30</v>
      </c>
      <c r="B33" s="15" t="s">
        <v>149</v>
      </c>
      <c r="C33" s="15" t="s">
        <v>150</v>
      </c>
      <c r="D33" s="15" t="s">
        <v>151</v>
      </c>
      <c r="E33" s="18"/>
      <c r="F33" s="18">
        <v>5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6">
        <f>SUM(E33:R33)</f>
        <v>5</v>
      </c>
      <c r="T33" s="4">
        <f>COUNT(E33:R33)</f>
        <v>1</v>
      </c>
    </row>
    <row r="34" spans="1:20">
      <c r="A34" s="14">
        <v>30</v>
      </c>
      <c r="B34" s="15" t="s">
        <v>153</v>
      </c>
      <c r="C34" s="15" t="s">
        <v>154</v>
      </c>
      <c r="D34" s="15" t="s">
        <v>155</v>
      </c>
      <c r="E34" s="18"/>
      <c r="F34" s="18">
        <v>5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6">
        <f>SUM(E34:R34)</f>
        <v>5</v>
      </c>
      <c r="T34" s="4">
        <f>COUNT(E34:R34)</f>
        <v>1</v>
      </c>
    </row>
    <row r="35" spans="1:20">
      <c r="A35" s="14">
        <v>30</v>
      </c>
      <c r="B35" s="30" t="s">
        <v>607</v>
      </c>
      <c r="C35" s="30" t="s">
        <v>63</v>
      </c>
      <c r="D35" s="30" t="s">
        <v>611</v>
      </c>
      <c r="E35" s="31"/>
      <c r="F35" s="31"/>
      <c r="G35" s="31"/>
      <c r="H35" s="31"/>
      <c r="I35" s="31">
        <v>5</v>
      </c>
      <c r="J35" s="31"/>
      <c r="K35" s="31"/>
      <c r="L35" s="31"/>
      <c r="M35" s="31"/>
      <c r="N35" s="31"/>
      <c r="O35" s="31"/>
      <c r="P35" s="31"/>
      <c r="Q35" s="31"/>
      <c r="R35" s="31"/>
      <c r="S35" s="6">
        <f>SUM(E35:R35)</f>
        <v>5</v>
      </c>
      <c r="T35" s="4">
        <f>COUNT(E35:R35)</f>
        <v>1</v>
      </c>
    </row>
    <row r="36" spans="1:20">
      <c r="A36" s="14">
        <v>30</v>
      </c>
      <c r="B36" s="15" t="s">
        <v>250</v>
      </c>
      <c r="C36" s="15" t="s">
        <v>251</v>
      </c>
      <c r="D36" s="15" t="s">
        <v>428</v>
      </c>
      <c r="E36" s="18">
        <v>5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6">
        <f>SUM(E36:R36)</f>
        <v>5</v>
      </c>
      <c r="T36" s="4">
        <f>COUNT(E36:R36)</f>
        <v>1</v>
      </c>
    </row>
  </sheetData>
  <sortState xmlns:xlrd2="http://schemas.microsoft.com/office/spreadsheetml/2017/richdata2" ref="A2:T36">
    <sortCondition descending="1" ref="S2:S36"/>
  </sortState>
  <conditionalFormatting sqref="E2:R2">
    <cfRule type="expression" dxfId="20" priority="42" stopIfTrue="1">
      <formula>NOT(ISERROR(SEARCH("s",E2)))</formula>
    </cfRule>
  </conditionalFormatting>
  <conditionalFormatting sqref="T1">
    <cfRule type="cellIs" dxfId="19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D24FD-99C1-4774-A0F6-93036D636263}">
  <dimension ref="A1:AMH9"/>
  <sheetViews>
    <sheetView workbookViewId="0">
      <selection activeCell="V7" sqref="V7"/>
    </sheetView>
  </sheetViews>
  <sheetFormatPr baseColWidth="10" defaultColWidth="11.19921875" defaultRowHeight="14.4"/>
  <cols>
    <col min="1" max="1" width="4.09765625" style="5" customWidth="1"/>
    <col min="2" max="2" width="14" style="5" customWidth="1"/>
    <col min="3" max="3" width="13.09765625" style="5" customWidth="1"/>
    <col min="4" max="19" width="4.8984375" style="5" customWidth="1"/>
    <col min="20" max="1021" width="10.59765625" style="5" customWidth="1"/>
    <col min="1022" max="1024" width="10.59765625" customWidth="1"/>
    <col min="1025" max="1025" width="11.19921875" customWidth="1"/>
  </cols>
  <sheetData>
    <row r="1" spans="1:1022" ht="136.19999999999999">
      <c r="A1" s="19" t="s">
        <v>0</v>
      </c>
      <c r="B1" s="20" t="s">
        <v>1</v>
      </c>
      <c r="C1" s="20" t="s">
        <v>2</v>
      </c>
      <c r="D1" s="21" t="s">
        <v>318</v>
      </c>
      <c r="E1" s="21" t="s">
        <v>317</v>
      </c>
      <c r="F1" s="21" t="s">
        <v>316</v>
      </c>
      <c r="G1" s="21" t="s">
        <v>319</v>
      </c>
      <c r="H1" s="21" t="s">
        <v>320</v>
      </c>
      <c r="I1" s="21" t="s">
        <v>321</v>
      </c>
      <c r="J1" s="22" t="s">
        <v>322</v>
      </c>
      <c r="K1" s="22" t="s">
        <v>323</v>
      </c>
      <c r="L1" s="10" t="s">
        <v>602</v>
      </c>
      <c r="M1" s="22" t="s">
        <v>324</v>
      </c>
      <c r="N1" s="22" t="s">
        <v>325</v>
      </c>
      <c r="O1" s="22" t="s">
        <v>326</v>
      </c>
      <c r="P1" s="22" t="s">
        <v>327</v>
      </c>
      <c r="Q1" s="22" t="s">
        <v>328</v>
      </c>
      <c r="R1" s="1" t="s">
        <v>4</v>
      </c>
      <c r="S1" s="2" t="s">
        <v>603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</row>
    <row r="2" spans="1:1022">
      <c r="A2" s="14">
        <v>1</v>
      </c>
      <c r="B2" s="15" t="s">
        <v>107</v>
      </c>
      <c r="C2" s="15" t="s">
        <v>108</v>
      </c>
      <c r="D2" s="18">
        <v>102</v>
      </c>
      <c r="E2" s="18">
        <v>98</v>
      </c>
      <c r="F2" s="18">
        <v>99</v>
      </c>
      <c r="G2" s="18">
        <v>95</v>
      </c>
      <c r="H2" s="18">
        <v>74</v>
      </c>
      <c r="I2" s="18">
        <v>94</v>
      </c>
      <c r="J2" s="18"/>
      <c r="K2" s="18"/>
      <c r="L2" s="18"/>
      <c r="M2" s="18"/>
      <c r="N2" s="18"/>
      <c r="O2" s="18"/>
      <c r="P2" s="18"/>
      <c r="Q2" s="18"/>
      <c r="R2" s="6">
        <f>SUM(D2:Q2)</f>
        <v>562</v>
      </c>
      <c r="S2" s="4">
        <f>COUNT(D2:Q2)</f>
        <v>6</v>
      </c>
    </row>
    <row r="3" spans="1:1022">
      <c r="A3" s="14">
        <v>2</v>
      </c>
      <c r="B3" s="15" t="s">
        <v>185</v>
      </c>
      <c r="C3" s="15" t="s">
        <v>186</v>
      </c>
      <c r="D3" s="18">
        <v>101</v>
      </c>
      <c r="E3" s="18"/>
      <c r="F3" s="18"/>
      <c r="G3" s="18">
        <v>102</v>
      </c>
      <c r="H3" s="18">
        <v>106</v>
      </c>
      <c r="I3" s="18"/>
      <c r="J3" s="18"/>
      <c r="K3" s="18"/>
      <c r="L3" s="18"/>
      <c r="M3" s="18"/>
      <c r="N3" s="18"/>
      <c r="O3" s="18"/>
      <c r="P3" s="18"/>
      <c r="Q3" s="18"/>
      <c r="R3" s="6">
        <f>SUM(D3:Q3)</f>
        <v>309</v>
      </c>
      <c r="S3" s="4">
        <f>COUNT(D3:Q3)</f>
        <v>3</v>
      </c>
    </row>
    <row r="4" spans="1:1022" s="5" customFormat="1">
      <c r="A4" s="14">
        <v>3</v>
      </c>
      <c r="B4" s="15" t="s">
        <v>166</v>
      </c>
      <c r="C4" s="15" t="s">
        <v>167</v>
      </c>
      <c r="D4" s="18">
        <v>93</v>
      </c>
      <c r="E4" s="18"/>
      <c r="F4" s="18"/>
      <c r="G4" s="18"/>
      <c r="H4" s="18">
        <v>83</v>
      </c>
      <c r="I4" s="18"/>
      <c r="J4" s="18"/>
      <c r="K4" s="18"/>
      <c r="L4" s="18"/>
      <c r="M4" s="18"/>
      <c r="N4" s="18"/>
      <c r="O4" s="18"/>
      <c r="P4" s="18"/>
      <c r="Q4" s="18"/>
      <c r="R4" s="6">
        <f>SUM(D4:Q4)</f>
        <v>176</v>
      </c>
      <c r="S4" s="4">
        <f>COUNT(D4:Q4)</f>
        <v>2</v>
      </c>
      <c r="AMH4"/>
    </row>
    <row r="5" spans="1:1022" s="5" customFormat="1">
      <c r="A5" s="14">
        <v>4</v>
      </c>
      <c r="B5" s="15" t="s">
        <v>101</v>
      </c>
      <c r="C5" s="15" t="s">
        <v>102</v>
      </c>
      <c r="D5" s="18"/>
      <c r="E5" s="18"/>
      <c r="F5" s="18"/>
      <c r="G5" s="18">
        <v>94</v>
      </c>
      <c r="H5" s="18">
        <v>5</v>
      </c>
      <c r="I5" s="18">
        <v>5</v>
      </c>
      <c r="J5" s="18"/>
      <c r="K5" s="18"/>
      <c r="L5" s="18"/>
      <c r="M5" s="18"/>
      <c r="N5" s="18"/>
      <c r="O5" s="18"/>
      <c r="P5" s="18"/>
      <c r="Q5" s="18"/>
      <c r="R5" s="6">
        <f>SUM(D5:Q5)</f>
        <v>104</v>
      </c>
      <c r="S5" s="4">
        <f>COUNT(D5:Q5)</f>
        <v>3</v>
      </c>
      <c r="AMH5"/>
    </row>
    <row r="6" spans="1:1022" s="5" customFormat="1">
      <c r="A6" s="14">
        <v>4</v>
      </c>
      <c r="B6" s="30" t="s">
        <v>505</v>
      </c>
      <c r="C6" s="30" t="s">
        <v>26</v>
      </c>
      <c r="D6" s="31"/>
      <c r="E6" s="31"/>
      <c r="F6" s="31"/>
      <c r="G6" s="31"/>
      <c r="H6" s="31">
        <v>5</v>
      </c>
      <c r="I6" s="31">
        <v>99</v>
      </c>
      <c r="J6" s="31"/>
      <c r="K6" s="31"/>
      <c r="L6" s="31"/>
      <c r="M6" s="31"/>
      <c r="N6" s="31"/>
      <c r="O6" s="31"/>
      <c r="P6" s="31"/>
      <c r="Q6" s="31"/>
      <c r="R6" s="6">
        <f>SUM(D6:Q6)</f>
        <v>104</v>
      </c>
      <c r="S6" s="4">
        <f>COUNT(D6:Q6)</f>
        <v>2</v>
      </c>
      <c r="AMH6"/>
    </row>
    <row r="7" spans="1:1022">
      <c r="A7" s="14">
        <v>6</v>
      </c>
      <c r="B7" s="15" t="s">
        <v>211</v>
      </c>
      <c r="C7" s="15" t="s">
        <v>6</v>
      </c>
      <c r="D7" s="18"/>
      <c r="E7" s="18">
        <v>93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6">
        <f>SUM(D7:Q7)</f>
        <v>93</v>
      </c>
      <c r="S7" s="4">
        <f>COUNT(D7:Q7)</f>
        <v>1</v>
      </c>
    </row>
    <row r="8" spans="1:1022">
      <c r="A8" s="14">
        <v>7</v>
      </c>
      <c r="B8" s="30" t="s">
        <v>479</v>
      </c>
      <c r="C8" s="30" t="s">
        <v>480</v>
      </c>
      <c r="D8" s="31"/>
      <c r="E8" s="31"/>
      <c r="F8" s="31"/>
      <c r="G8" s="31"/>
      <c r="H8" s="31">
        <v>82</v>
      </c>
      <c r="I8" s="31"/>
      <c r="J8" s="31"/>
      <c r="K8" s="31"/>
      <c r="L8" s="31"/>
      <c r="M8" s="31"/>
      <c r="N8" s="31"/>
      <c r="O8" s="31"/>
      <c r="P8" s="31"/>
      <c r="Q8" s="31"/>
      <c r="R8" s="6">
        <f>SUM(D8:Q8)</f>
        <v>82</v>
      </c>
      <c r="S8" s="4">
        <f>COUNT(D8:Q8)</f>
        <v>1</v>
      </c>
    </row>
    <row r="9" spans="1:1022">
      <c r="A9" s="14">
        <v>8</v>
      </c>
      <c r="B9" s="15" t="s">
        <v>149</v>
      </c>
      <c r="C9" s="15" t="s">
        <v>150</v>
      </c>
      <c r="D9" s="18"/>
      <c r="E9" s="18">
        <v>5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6">
        <f>SUM(D9:Q9)</f>
        <v>5</v>
      </c>
      <c r="S9" s="4">
        <f>COUNT(D9:Q9)</f>
        <v>1</v>
      </c>
    </row>
  </sheetData>
  <sortState xmlns:xlrd2="http://schemas.microsoft.com/office/spreadsheetml/2017/richdata2" ref="A2:S9">
    <sortCondition descending="1" ref="R2:R9"/>
  </sortState>
  <conditionalFormatting sqref="S1">
    <cfRule type="cellIs" dxfId="18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1E2C-7723-498D-ADA0-2CBFCEA47FD3}">
  <dimension ref="A1:AMF24"/>
  <sheetViews>
    <sheetView workbookViewId="0">
      <selection activeCell="A15" sqref="A15:A16"/>
    </sheetView>
  </sheetViews>
  <sheetFormatPr baseColWidth="10" defaultColWidth="11.19921875" defaultRowHeight="14.4"/>
  <cols>
    <col min="1" max="1" width="4.09765625" style="5" customWidth="1"/>
    <col min="2" max="2" width="14" style="5" customWidth="1"/>
    <col min="3" max="3" width="13.19921875" style="5" customWidth="1"/>
    <col min="4" max="4" width="25.3984375" style="5" customWidth="1"/>
    <col min="5" max="15" width="5.3984375" style="5" customWidth="1"/>
    <col min="16" max="16" width="4.796875" style="5" customWidth="1"/>
    <col min="17" max="17" width="5" style="5" customWidth="1"/>
    <col min="18" max="1013" width="10.59765625" style="5" customWidth="1"/>
    <col min="1014" max="1016" width="10.59765625" customWidth="1"/>
    <col min="1017" max="1017" width="11.19921875" customWidth="1"/>
  </cols>
  <sheetData>
    <row r="1" spans="1:1020" ht="136.19999999999999">
      <c r="A1" s="19" t="s">
        <v>0</v>
      </c>
      <c r="B1" s="20" t="s">
        <v>1</v>
      </c>
      <c r="C1" s="20" t="s">
        <v>2</v>
      </c>
      <c r="D1" s="20" t="s">
        <v>3</v>
      </c>
      <c r="E1" s="21" t="s">
        <v>318</v>
      </c>
      <c r="F1" s="21" t="s">
        <v>317</v>
      </c>
      <c r="G1" s="21" t="s">
        <v>319</v>
      </c>
      <c r="H1" s="21" t="s">
        <v>320</v>
      </c>
      <c r="I1" s="21" t="s">
        <v>321</v>
      </c>
      <c r="J1" s="22" t="s">
        <v>322</v>
      </c>
      <c r="K1" s="10" t="s">
        <v>602</v>
      </c>
      <c r="L1" s="22" t="s">
        <v>325</v>
      </c>
      <c r="M1" s="22" t="s">
        <v>326</v>
      </c>
      <c r="N1" s="22" t="s">
        <v>327</v>
      </c>
      <c r="O1" s="22" t="s">
        <v>328</v>
      </c>
      <c r="P1" s="1" t="s">
        <v>4</v>
      </c>
      <c r="Q1" s="2" t="s">
        <v>412</v>
      </c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</row>
    <row r="2" spans="1:1020">
      <c r="A2" s="14">
        <v>1</v>
      </c>
      <c r="B2" s="15" t="s">
        <v>111</v>
      </c>
      <c r="C2" s="15" t="s">
        <v>112</v>
      </c>
      <c r="D2" s="15" t="s">
        <v>207</v>
      </c>
      <c r="E2" s="18">
        <v>101</v>
      </c>
      <c r="F2" s="18">
        <v>104</v>
      </c>
      <c r="G2" s="18">
        <v>93</v>
      </c>
      <c r="H2" s="18">
        <v>107</v>
      </c>
      <c r="I2" s="18">
        <v>99</v>
      </c>
      <c r="J2" s="18"/>
      <c r="K2" s="18"/>
      <c r="L2" s="18"/>
      <c r="M2" s="18"/>
      <c r="N2" s="18"/>
      <c r="O2" s="18"/>
      <c r="P2" s="6">
        <f>SUM(E2:O2)</f>
        <v>504</v>
      </c>
      <c r="Q2" s="4">
        <f>COUNT(E2:O2)</f>
        <v>5</v>
      </c>
    </row>
    <row r="3" spans="1:1020">
      <c r="A3" s="14">
        <v>2</v>
      </c>
      <c r="B3" s="15" t="s">
        <v>250</v>
      </c>
      <c r="C3" s="15" t="s">
        <v>251</v>
      </c>
      <c r="D3" s="15" t="s">
        <v>252</v>
      </c>
      <c r="E3" s="18">
        <v>93</v>
      </c>
      <c r="F3" s="18">
        <v>99</v>
      </c>
      <c r="G3" s="18">
        <v>102</v>
      </c>
      <c r="H3" s="18">
        <v>92</v>
      </c>
      <c r="I3" s="18">
        <v>96</v>
      </c>
      <c r="J3" s="18"/>
      <c r="K3" s="18"/>
      <c r="L3" s="18"/>
      <c r="M3" s="18"/>
      <c r="N3" s="18"/>
      <c r="O3" s="18"/>
      <c r="P3" s="6">
        <f>SUM(E3:O3)</f>
        <v>482</v>
      </c>
      <c r="Q3" s="4">
        <f>COUNT(E3:O3)</f>
        <v>5</v>
      </c>
    </row>
    <row r="4" spans="1:1020">
      <c r="A4" s="14">
        <v>3</v>
      </c>
      <c r="B4" s="15" t="s">
        <v>152</v>
      </c>
      <c r="C4" s="15" t="s">
        <v>237</v>
      </c>
      <c r="D4" s="15" t="s">
        <v>414</v>
      </c>
      <c r="E4" s="18">
        <v>102</v>
      </c>
      <c r="F4" s="18">
        <v>96</v>
      </c>
      <c r="G4" s="18">
        <v>89</v>
      </c>
      <c r="H4" s="18"/>
      <c r="I4" s="18">
        <v>98</v>
      </c>
      <c r="J4" s="18"/>
      <c r="K4" s="18"/>
      <c r="L4" s="18"/>
      <c r="M4" s="18"/>
      <c r="N4" s="18"/>
      <c r="O4" s="18"/>
      <c r="P4" s="6">
        <f>SUM(E4:O4)</f>
        <v>385</v>
      </c>
      <c r="Q4" s="4">
        <f>COUNT(E4:O4)</f>
        <v>4</v>
      </c>
    </row>
    <row r="5" spans="1:1020">
      <c r="A5" s="14">
        <v>4</v>
      </c>
      <c r="B5" s="15" t="s">
        <v>152</v>
      </c>
      <c r="C5" s="15" t="s">
        <v>237</v>
      </c>
      <c r="D5" s="15" t="s">
        <v>249</v>
      </c>
      <c r="E5" s="18">
        <v>97</v>
      </c>
      <c r="F5" s="18">
        <v>5</v>
      </c>
      <c r="G5" s="18">
        <v>106</v>
      </c>
      <c r="H5" s="18"/>
      <c r="I5" s="18">
        <v>97</v>
      </c>
      <c r="J5" s="18"/>
      <c r="K5" s="18"/>
      <c r="L5" s="18"/>
      <c r="M5" s="18"/>
      <c r="N5" s="18"/>
      <c r="O5" s="18"/>
      <c r="P5" s="6">
        <f>SUM(E5:O5)</f>
        <v>305</v>
      </c>
      <c r="Q5" s="4">
        <f>COUNT(E5:O5)</f>
        <v>4</v>
      </c>
    </row>
    <row r="6" spans="1:1020">
      <c r="A6" s="14">
        <v>5</v>
      </c>
      <c r="B6" s="15" t="s">
        <v>153</v>
      </c>
      <c r="C6" s="15" t="s">
        <v>222</v>
      </c>
      <c r="D6" s="15" t="s">
        <v>223</v>
      </c>
      <c r="E6" s="18">
        <v>96</v>
      </c>
      <c r="F6" s="18">
        <v>97</v>
      </c>
      <c r="G6" s="18">
        <v>103</v>
      </c>
      <c r="H6" s="18"/>
      <c r="I6" s="18"/>
      <c r="J6" s="18"/>
      <c r="K6" s="18"/>
      <c r="L6" s="18"/>
      <c r="M6" s="18"/>
      <c r="N6" s="18"/>
      <c r="O6" s="18"/>
      <c r="P6" s="6">
        <f>SUM(E6:O6)</f>
        <v>296</v>
      </c>
      <c r="Q6" s="4">
        <f>COUNT(E6:O6)</f>
        <v>3</v>
      </c>
    </row>
    <row r="7" spans="1:1020">
      <c r="A7" s="14">
        <v>5</v>
      </c>
      <c r="B7" s="15" t="s">
        <v>152</v>
      </c>
      <c r="C7" s="15" t="s">
        <v>14</v>
      </c>
      <c r="D7" s="15" t="s">
        <v>241</v>
      </c>
      <c r="E7" s="18">
        <v>99</v>
      </c>
      <c r="F7" s="18">
        <v>94</v>
      </c>
      <c r="G7" s="18">
        <v>98</v>
      </c>
      <c r="H7" s="18">
        <v>5</v>
      </c>
      <c r="I7" s="18"/>
      <c r="J7" s="18"/>
      <c r="K7" s="18"/>
      <c r="L7" s="18"/>
      <c r="M7" s="18"/>
      <c r="N7" s="18"/>
      <c r="O7" s="18"/>
      <c r="P7" s="6">
        <f>SUM(E7:O7)</f>
        <v>296</v>
      </c>
      <c r="Q7" s="4">
        <f>COUNT(E7:O7)</f>
        <v>4</v>
      </c>
    </row>
    <row r="8" spans="1:1020">
      <c r="A8" s="14">
        <v>7</v>
      </c>
      <c r="B8" s="15" t="s">
        <v>15</v>
      </c>
      <c r="C8" s="15" t="s">
        <v>253</v>
      </c>
      <c r="D8" s="15" t="s">
        <v>254</v>
      </c>
      <c r="E8" s="18">
        <v>95</v>
      </c>
      <c r="F8" s="18"/>
      <c r="G8" s="18"/>
      <c r="H8" s="18">
        <v>105</v>
      </c>
      <c r="I8" s="18">
        <v>95</v>
      </c>
      <c r="J8" s="18"/>
      <c r="K8" s="18"/>
      <c r="L8" s="18"/>
      <c r="M8" s="18"/>
      <c r="N8" s="18"/>
      <c r="O8" s="18"/>
      <c r="P8" s="6">
        <f>SUM(E8:O8)</f>
        <v>295</v>
      </c>
      <c r="Q8" s="4">
        <f>COUNT(E8:O8)</f>
        <v>3</v>
      </c>
    </row>
    <row r="9" spans="1:1020">
      <c r="A9" s="14">
        <v>8</v>
      </c>
      <c r="B9" s="15" t="s">
        <v>256</v>
      </c>
      <c r="C9" s="15" t="s">
        <v>180</v>
      </c>
      <c r="D9" s="15" t="s">
        <v>413</v>
      </c>
      <c r="E9" s="18">
        <v>104</v>
      </c>
      <c r="F9" s="18"/>
      <c r="G9" s="18">
        <v>104</v>
      </c>
      <c r="H9" s="18"/>
      <c r="I9" s="18"/>
      <c r="J9" s="18"/>
      <c r="K9" s="18"/>
      <c r="L9" s="18"/>
      <c r="M9" s="18"/>
      <c r="N9" s="18"/>
      <c r="O9" s="18"/>
      <c r="P9" s="6">
        <f>SUM(E9:O9)</f>
        <v>208</v>
      </c>
      <c r="Q9" s="4">
        <f>COUNT(E9:O9)</f>
        <v>2</v>
      </c>
    </row>
    <row r="10" spans="1:1020">
      <c r="A10" s="14">
        <v>9</v>
      </c>
      <c r="B10" s="15" t="s">
        <v>451</v>
      </c>
      <c r="C10" s="15" t="s">
        <v>452</v>
      </c>
      <c r="D10" s="15" t="s">
        <v>491</v>
      </c>
      <c r="E10" s="18"/>
      <c r="F10" s="18"/>
      <c r="G10" s="18">
        <v>96</v>
      </c>
      <c r="H10" s="18"/>
      <c r="I10" s="18">
        <v>103</v>
      </c>
      <c r="J10" s="18"/>
      <c r="K10" s="18"/>
      <c r="L10" s="18"/>
      <c r="M10" s="18"/>
      <c r="N10" s="18"/>
      <c r="O10" s="18"/>
      <c r="P10" s="6">
        <f>SUM(E10:O10)</f>
        <v>199</v>
      </c>
      <c r="Q10" s="4">
        <f>COUNT(E10:O10)</f>
        <v>2</v>
      </c>
    </row>
    <row r="11" spans="1:1020">
      <c r="A11" s="14">
        <v>9</v>
      </c>
      <c r="B11" s="15" t="s">
        <v>152</v>
      </c>
      <c r="C11" s="15" t="s">
        <v>14</v>
      </c>
      <c r="D11" s="15" t="s">
        <v>492</v>
      </c>
      <c r="E11" s="18"/>
      <c r="F11" s="18"/>
      <c r="G11" s="18">
        <v>91</v>
      </c>
      <c r="H11" s="18">
        <v>108</v>
      </c>
      <c r="I11" s="18"/>
      <c r="J11" s="18"/>
      <c r="K11" s="18"/>
      <c r="L11" s="18"/>
      <c r="M11" s="18"/>
      <c r="N11" s="18"/>
      <c r="O11" s="18"/>
      <c r="P11" s="6">
        <f>SUM(E11:O11)</f>
        <v>199</v>
      </c>
      <c r="Q11" s="4">
        <f>COUNT(E11:O11)</f>
        <v>2</v>
      </c>
    </row>
    <row r="12" spans="1:1020">
      <c r="A12" s="14">
        <v>11</v>
      </c>
      <c r="B12" s="15" t="s">
        <v>226</v>
      </c>
      <c r="C12" s="15" t="s">
        <v>227</v>
      </c>
      <c r="D12" s="15" t="s">
        <v>220</v>
      </c>
      <c r="E12" s="18"/>
      <c r="F12" s="18">
        <v>95</v>
      </c>
      <c r="G12" s="18"/>
      <c r="H12" s="18"/>
      <c r="I12" s="18">
        <v>101</v>
      </c>
      <c r="J12" s="18"/>
      <c r="K12" s="18"/>
      <c r="L12" s="18"/>
      <c r="M12" s="18"/>
      <c r="N12" s="18"/>
      <c r="O12" s="18"/>
      <c r="P12" s="6">
        <f>SUM(E12:O12)</f>
        <v>196</v>
      </c>
      <c r="Q12" s="4">
        <f>COUNT(E12:O12)</f>
        <v>2</v>
      </c>
    </row>
    <row r="13" spans="1:1020">
      <c r="A13" s="14">
        <v>12</v>
      </c>
      <c r="B13" s="15" t="s">
        <v>256</v>
      </c>
      <c r="C13" s="15" t="s">
        <v>180</v>
      </c>
      <c r="D13" s="15" t="s">
        <v>257</v>
      </c>
      <c r="E13" s="18">
        <v>94</v>
      </c>
      <c r="F13" s="18"/>
      <c r="G13" s="18">
        <v>94</v>
      </c>
      <c r="H13" s="18"/>
      <c r="I13" s="18"/>
      <c r="J13" s="18"/>
      <c r="K13" s="18"/>
      <c r="L13" s="18"/>
      <c r="M13" s="18"/>
      <c r="N13" s="18"/>
      <c r="O13" s="18"/>
      <c r="P13" s="6">
        <f>SUM(E13:O13)</f>
        <v>188</v>
      </c>
      <c r="Q13" s="4">
        <f>COUNT(E13:O13)</f>
        <v>2</v>
      </c>
    </row>
    <row r="14" spans="1:1020">
      <c r="A14" s="14">
        <v>13</v>
      </c>
      <c r="B14" s="15" t="s">
        <v>238</v>
      </c>
      <c r="C14" s="15" t="s">
        <v>239</v>
      </c>
      <c r="D14" s="15" t="s">
        <v>240</v>
      </c>
      <c r="E14" s="18">
        <v>5</v>
      </c>
      <c r="F14" s="18"/>
      <c r="G14" s="18">
        <v>92</v>
      </c>
      <c r="H14" s="18">
        <v>85</v>
      </c>
      <c r="I14" s="18">
        <v>5</v>
      </c>
      <c r="J14" s="18"/>
      <c r="K14" s="18"/>
      <c r="L14" s="18"/>
      <c r="M14" s="18"/>
      <c r="N14" s="18"/>
      <c r="O14" s="18"/>
      <c r="P14" s="6">
        <f>SUM(E14:O14)</f>
        <v>187</v>
      </c>
      <c r="Q14" s="4">
        <f>COUNT(E14:O14)</f>
        <v>4</v>
      </c>
    </row>
    <row r="15" spans="1:1020">
      <c r="A15" s="14">
        <v>14</v>
      </c>
      <c r="B15" s="15" t="s">
        <v>226</v>
      </c>
      <c r="C15" s="15" t="s">
        <v>227</v>
      </c>
      <c r="D15" s="15" t="s">
        <v>248</v>
      </c>
      <c r="E15" s="18"/>
      <c r="F15" s="18">
        <v>102</v>
      </c>
      <c r="G15" s="18"/>
      <c r="H15" s="18"/>
      <c r="I15" s="18"/>
      <c r="J15" s="18"/>
      <c r="K15" s="18"/>
      <c r="L15" s="18"/>
      <c r="M15" s="18"/>
      <c r="N15" s="18"/>
      <c r="O15" s="18"/>
      <c r="P15" s="6">
        <f>SUM(E15:O15)</f>
        <v>102</v>
      </c>
      <c r="Q15" s="4">
        <f>COUNT(E15:O15)</f>
        <v>1</v>
      </c>
    </row>
    <row r="16" spans="1:1020">
      <c r="A16" s="14">
        <v>14</v>
      </c>
      <c r="B16" s="30" t="s">
        <v>618</v>
      </c>
      <c r="C16" s="30" t="s">
        <v>619</v>
      </c>
      <c r="D16" s="30" t="s">
        <v>621</v>
      </c>
      <c r="E16" s="31"/>
      <c r="F16" s="31"/>
      <c r="G16" s="31"/>
      <c r="H16" s="31">
        <v>102</v>
      </c>
      <c r="I16" s="31"/>
      <c r="J16" s="31"/>
      <c r="K16" s="31"/>
      <c r="L16" s="31"/>
      <c r="M16" s="31"/>
      <c r="N16" s="31"/>
      <c r="O16" s="31"/>
      <c r="P16" s="6">
        <f>SUM(E16:O16)</f>
        <v>102</v>
      </c>
      <c r="Q16" s="4">
        <f>COUNT(E16:O16)</f>
        <v>1</v>
      </c>
    </row>
    <row r="17" spans="1:17">
      <c r="A17" s="14">
        <v>16</v>
      </c>
      <c r="B17" s="15" t="s">
        <v>226</v>
      </c>
      <c r="C17" s="15" t="s">
        <v>227</v>
      </c>
      <c r="D17" s="15" t="s">
        <v>247</v>
      </c>
      <c r="E17" s="18"/>
      <c r="F17" s="18">
        <v>101</v>
      </c>
      <c r="G17" s="18"/>
      <c r="H17" s="18"/>
      <c r="I17" s="18"/>
      <c r="J17" s="18"/>
      <c r="K17" s="18"/>
      <c r="L17" s="18"/>
      <c r="M17" s="18"/>
      <c r="N17" s="18"/>
      <c r="O17" s="18"/>
      <c r="P17" s="6">
        <f>SUM(E17:O17)</f>
        <v>101</v>
      </c>
      <c r="Q17" s="4">
        <f>COUNT(E17:O17)</f>
        <v>1</v>
      </c>
    </row>
    <row r="18" spans="1:17">
      <c r="A18" s="14">
        <v>17</v>
      </c>
      <c r="B18" s="15" t="s">
        <v>475</v>
      </c>
      <c r="C18" s="15" t="s">
        <v>476</v>
      </c>
      <c r="D18" s="15" t="s">
        <v>489</v>
      </c>
      <c r="E18" s="18"/>
      <c r="F18" s="18"/>
      <c r="G18" s="18">
        <v>99</v>
      </c>
      <c r="H18" s="18"/>
      <c r="I18" s="18"/>
      <c r="J18" s="18"/>
      <c r="K18" s="18"/>
      <c r="L18" s="18"/>
      <c r="M18" s="18"/>
      <c r="N18" s="18"/>
      <c r="O18" s="18"/>
      <c r="P18" s="6">
        <f>SUM(E18:O18)</f>
        <v>99</v>
      </c>
      <c r="Q18" s="4">
        <f>COUNT(E18:O18)</f>
        <v>1</v>
      </c>
    </row>
    <row r="19" spans="1:17">
      <c r="A19" s="14">
        <v>18</v>
      </c>
      <c r="B19" s="15" t="s">
        <v>475</v>
      </c>
      <c r="C19" s="15" t="s">
        <v>476</v>
      </c>
      <c r="D19" s="15" t="s">
        <v>490</v>
      </c>
      <c r="E19" s="18"/>
      <c r="F19" s="18"/>
      <c r="G19" s="18">
        <v>97</v>
      </c>
      <c r="H19" s="18"/>
      <c r="I19" s="18"/>
      <c r="J19" s="18"/>
      <c r="K19" s="18"/>
      <c r="L19" s="18"/>
      <c r="M19" s="18"/>
      <c r="N19" s="18"/>
      <c r="O19" s="18"/>
      <c r="P19" s="6">
        <f>SUM(E19:O19)</f>
        <v>97</v>
      </c>
      <c r="Q19" s="4">
        <f>COUNT(E19:O19)</f>
        <v>1</v>
      </c>
    </row>
    <row r="20" spans="1:17">
      <c r="A20" s="14">
        <v>19</v>
      </c>
      <c r="B20" s="15" t="s">
        <v>481</v>
      </c>
      <c r="C20" s="15" t="s">
        <v>482</v>
      </c>
      <c r="D20" s="15" t="s">
        <v>485</v>
      </c>
      <c r="E20" s="18"/>
      <c r="F20" s="18"/>
      <c r="G20" s="18">
        <v>95</v>
      </c>
      <c r="H20" s="18"/>
      <c r="I20" s="18"/>
      <c r="J20" s="18"/>
      <c r="K20" s="18"/>
      <c r="L20" s="18"/>
      <c r="M20" s="18"/>
      <c r="N20" s="18"/>
      <c r="O20" s="18"/>
      <c r="P20" s="6">
        <f>SUM(E20:O20)</f>
        <v>95</v>
      </c>
      <c r="Q20" s="4">
        <f>COUNT(E20:O20)</f>
        <v>1</v>
      </c>
    </row>
    <row r="21" spans="1:17">
      <c r="A21" s="14">
        <v>20</v>
      </c>
      <c r="B21" s="30" t="s">
        <v>618</v>
      </c>
      <c r="C21" s="30" t="s">
        <v>619</v>
      </c>
      <c r="D21" s="30" t="s">
        <v>622</v>
      </c>
      <c r="E21" s="31"/>
      <c r="F21" s="31"/>
      <c r="G21" s="31"/>
      <c r="H21" s="31">
        <v>84</v>
      </c>
      <c r="I21" s="31"/>
      <c r="J21" s="31"/>
      <c r="K21" s="31"/>
      <c r="L21" s="31"/>
      <c r="M21" s="31"/>
      <c r="N21" s="31"/>
      <c r="O21" s="31"/>
      <c r="P21" s="6">
        <f>SUM(E21:O21)</f>
        <v>84</v>
      </c>
      <c r="Q21" s="4">
        <f>COUNT(E21:O21)</f>
        <v>1</v>
      </c>
    </row>
    <row r="22" spans="1:17">
      <c r="A22" s="14">
        <v>21</v>
      </c>
      <c r="B22" s="30" t="s">
        <v>620</v>
      </c>
      <c r="C22" s="30" t="s">
        <v>58</v>
      </c>
      <c r="D22" s="30" t="s">
        <v>623</v>
      </c>
      <c r="E22" s="31"/>
      <c r="F22" s="31"/>
      <c r="G22" s="31"/>
      <c r="H22" s="31">
        <v>83</v>
      </c>
      <c r="I22" s="31"/>
      <c r="J22" s="31"/>
      <c r="K22" s="31"/>
      <c r="L22" s="31"/>
      <c r="M22" s="31"/>
      <c r="N22" s="31"/>
      <c r="O22" s="31"/>
      <c r="P22" s="6">
        <f>SUM(E22:O22)</f>
        <v>83</v>
      </c>
      <c r="Q22" s="4">
        <f>COUNT(E22:O22)</f>
        <v>1</v>
      </c>
    </row>
    <row r="23" spans="1:17">
      <c r="A23" s="14">
        <v>22</v>
      </c>
      <c r="B23" s="30" t="s">
        <v>185</v>
      </c>
      <c r="C23" s="30" t="s">
        <v>186</v>
      </c>
      <c r="D23" s="30" t="s">
        <v>255</v>
      </c>
      <c r="E23" s="31"/>
      <c r="F23" s="31"/>
      <c r="G23" s="31"/>
      <c r="H23" s="31">
        <v>81</v>
      </c>
      <c r="I23" s="31"/>
      <c r="J23" s="31"/>
      <c r="K23" s="31"/>
      <c r="L23" s="31"/>
      <c r="M23" s="31"/>
      <c r="N23" s="31"/>
      <c r="O23" s="31"/>
      <c r="P23" s="6">
        <f>SUM(E23:O23)</f>
        <v>81</v>
      </c>
      <c r="Q23" s="4">
        <f>COUNT(E23:O23)</f>
        <v>1</v>
      </c>
    </row>
    <row r="24" spans="1:17">
      <c r="A24" s="14">
        <v>23</v>
      </c>
      <c r="B24" s="15" t="s">
        <v>159</v>
      </c>
      <c r="C24" s="15" t="s">
        <v>160</v>
      </c>
      <c r="D24" s="15" t="s">
        <v>176</v>
      </c>
      <c r="E24" s="18"/>
      <c r="F24" s="18"/>
      <c r="G24" s="18">
        <v>5</v>
      </c>
      <c r="H24" s="18"/>
      <c r="I24" s="18"/>
      <c r="J24" s="18"/>
      <c r="K24" s="18"/>
      <c r="L24" s="18"/>
      <c r="M24" s="18"/>
      <c r="N24" s="18"/>
      <c r="O24" s="18"/>
      <c r="P24" s="6">
        <f>SUM(E24:O24)</f>
        <v>5</v>
      </c>
      <c r="Q24" s="4">
        <f>COUNT(E24:O24)</f>
        <v>1</v>
      </c>
    </row>
  </sheetData>
  <sortState xmlns:xlrd2="http://schemas.microsoft.com/office/spreadsheetml/2017/richdata2" ref="A2:Q24">
    <sortCondition descending="1" ref="P2:P24"/>
  </sortState>
  <conditionalFormatting sqref="E2:K2">
    <cfRule type="expression" dxfId="17" priority="2" stopIfTrue="1">
      <formula>NOT(ISERROR(SEARCH("s",E2)))</formula>
    </cfRule>
  </conditionalFormatting>
  <conditionalFormatting sqref="Q1">
    <cfRule type="cellIs" dxfId="16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FF4F3-1050-4B9D-955F-D12FD03A79B1}">
  <dimension ref="A1:AME4"/>
  <sheetViews>
    <sheetView workbookViewId="0">
      <selection activeCell="O14" sqref="O14"/>
    </sheetView>
  </sheetViews>
  <sheetFormatPr baseColWidth="10" defaultColWidth="11.19921875" defaultRowHeight="14.4"/>
  <cols>
    <col min="1" max="1" width="4.09765625" style="5" customWidth="1"/>
    <col min="2" max="2" width="14" style="5" customWidth="1"/>
    <col min="3" max="3" width="13.19921875" style="5" customWidth="1"/>
    <col min="4" max="14" width="5.3984375" style="5" customWidth="1"/>
    <col min="15" max="15" width="4.796875" style="5" customWidth="1"/>
    <col min="16" max="16" width="5" style="5" customWidth="1"/>
    <col min="17" max="1012" width="10.59765625" style="5" customWidth="1"/>
    <col min="1013" max="1015" width="10.59765625" customWidth="1"/>
    <col min="1016" max="1016" width="11.19921875" customWidth="1"/>
  </cols>
  <sheetData>
    <row r="1" spans="1:1019" ht="136.19999999999999">
      <c r="A1" s="19" t="s">
        <v>0</v>
      </c>
      <c r="B1" s="20" t="s">
        <v>1</v>
      </c>
      <c r="C1" s="20" t="s">
        <v>2</v>
      </c>
      <c r="D1" s="21" t="s">
        <v>318</v>
      </c>
      <c r="E1" s="21" t="s">
        <v>317</v>
      </c>
      <c r="F1" s="21" t="s">
        <v>319</v>
      </c>
      <c r="G1" s="21" t="s">
        <v>320</v>
      </c>
      <c r="H1" s="21" t="s">
        <v>321</v>
      </c>
      <c r="I1" s="22" t="s">
        <v>322</v>
      </c>
      <c r="J1" s="10" t="s">
        <v>602</v>
      </c>
      <c r="K1" s="22" t="s">
        <v>325</v>
      </c>
      <c r="L1" s="22" t="s">
        <v>326</v>
      </c>
      <c r="M1" s="22" t="s">
        <v>327</v>
      </c>
      <c r="N1" s="22" t="s">
        <v>328</v>
      </c>
      <c r="O1" s="1" t="s">
        <v>4</v>
      </c>
      <c r="P1" s="2" t="s">
        <v>412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</row>
    <row r="2" spans="1:1019">
      <c r="A2" s="14">
        <v>1</v>
      </c>
      <c r="B2" s="15" t="s">
        <v>153</v>
      </c>
      <c r="C2" s="15" t="s">
        <v>222</v>
      </c>
      <c r="D2" s="18">
        <v>96</v>
      </c>
      <c r="E2" s="18">
        <v>97</v>
      </c>
      <c r="F2" s="18">
        <v>103</v>
      </c>
      <c r="G2" s="18"/>
      <c r="H2" s="18"/>
      <c r="I2" s="18"/>
      <c r="J2" s="18"/>
      <c r="K2" s="18"/>
      <c r="L2" s="18"/>
      <c r="M2" s="18"/>
      <c r="N2" s="18"/>
      <c r="O2" s="6">
        <f>SUM(D2:N2)</f>
        <v>296</v>
      </c>
      <c r="P2" s="4">
        <f>COUNT(D2:N2)</f>
        <v>3</v>
      </c>
    </row>
    <row r="3" spans="1:1019">
      <c r="A3" s="14">
        <v>2</v>
      </c>
      <c r="B3" s="15" t="s">
        <v>256</v>
      </c>
      <c r="C3" s="15" t="s">
        <v>180</v>
      </c>
      <c r="D3" s="18">
        <v>104</v>
      </c>
      <c r="E3" s="18"/>
      <c r="F3" s="18">
        <v>104</v>
      </c>
      <c r="G3" s="18"/>
      <c r="H3" s="18"/>
      <c r="I3" s="18"/>
      <c r="J3" s="18"/>
      <c r="K3" s="18"/>
      <c r="L3" s="18"/>
      <c r="M3" s="18"/>
      <c r="N3" s="18"/>
      <c r="O3" s="6">
        <f>SUM(D3:N3)</f>
        <v>208</v>
      </c>
      <c r="P3" s="4">
        <f>COUNT(D3:N3)</f>
        <v>2</v>
      </c>
    </row>
    <row r="4" spans="1:1019">
      <c r="A4" s="14">
        <v>3</v>
      </c>
      <c r="B4" s="30" t="s">
        <v>185</v>
      </c>
      <c r="C4" s="30" t="s">
        <v>186</v>
      </c>
      <c r="D4" s="31"/>
      <c r="E4" s="31"/>
      <c r="F4" s="31"/>
      <c r="G4" s="31">
        <v>81</v>
      </c>
      <c r="H4" s="31"/>
      <c r="I4" s="31"/>
      <c r="J4" s="31"/>
      <c r="K4" s="31"/>
      <c r="L4" s="31"/>
      <c r="M4" s="31"/>
      <c r="N4" s="31"/>
      <c r="O4" s="6">
        <f>SUM(D4:N4)</f>
        <v>81</v>
      </c>
      <c r="P4" s="4">
        <f>COUNT(D4:N4)</f>
        <v>1</v>
      </c>
    </row>
  </sheetData>
  <conditionalFormatting sqref="P1">
    <cfRule type="cellIs" dxfId="15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37A87-B7A7-44A9-8369-474749ABB0F0}">
  <dimension ref="A1:AMI15"/>
  <sheetViews>
    <sheetView tabSelected="1" workbookViewId="0">
      <selection activeCell="W10" sqref="W10"/>
    </sheetView>
  </sheetViews>
  <sheetFormatPr baseColWidth="10" defaultRowHeight="14.4"/>
  <cols>
    <col min="1" max="1" width="5.19921875" customWidth="1"/>
    <col min="2" max="2" width="13.296875" customWidth="1"/>
    <col min="4" max="4" width="25.796875" customWidth="1"/>
    <col min="5" max="12" width="5" customWidth="1"/>
    <col min="13" max="13" width="5.3984375" style="5" customWidth="1"/>
    <col min="14" max="18" width="5" customWidth="1"/>
    <col min="19" max="20" width="6" customWidth="1"/>
  </cols>
  <sheetData>
    <row r="1" spans="1:1023" ht="136.19999999999999">
      <c r="A1" s="19" t="s">
        <v>0</v>
      </c>
      <c r="B1" s="20" t="s">
        <v>1</v>
      </c>
      <c r="C1" s="20" t="s">
        <v>2</v>
      </c>
      <c r="D1" s="20" t="s">
        <v>3</v>
      </c>
      <c r="E1" s="21" t="s">
        <v>318</v>
      </c>
      <c r="F1" s="21" t="s">
        <v>317</v>
      </c>
      <c r="G1" s="21" t="s">
        <v>316</v>
      </c>
      <c r="H1" s="21" t="s">
        <v>319</v>
      </c>
      <c r="I1" s="21" t="s">
        <v>320</v>
      </c>
      <c r="J1" s="21" t="s">
        <v>321</v>
      </c>
      <c r="K1" s="22" t="s">
        <v>322</v>
      </c>
      <c r="L1" s="22" t="s">
        <v>323</v>
      </c>
      <c r="M1" s="10" t="s">
        <v>602</v>
      </c>
      <c r="N1" s="22" t="s">
        <v>324</v>
      </c>
      <c r="O1" s="22" t="s">
        <v>325</v>
      </c>
      <c r="P1" s="22" t="s">
        <v>326</v>
      </c>
      <c r="Q1" s="22" t="s">
        <v>327</v>
      </c>
      <c r="R1" s="22" t="s">
        <v>328</v>
      </c>
      <c r="S1" s="1" t="s">
        <v>4</v>
      </c>
      <c r="T1" s="2" t="s">
        <v>603</v>
      </c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</row>
    <row r="2" spans="1:1023" ht="13.8">
      <c r="A2" s="23">
        <v>1</v>
      </c>
      <c r="B2" s="15" t="s">
        <v>125</v>
      </c>
      <c r="C2" s="15" t="s">
        <v>356</v>
      </c>
      <c r="D2" s="15" t="s">
        <v>260</v>
      </c>
      <c r="E2" s="18">
        <v>25</v>
      </c>
      <c r="F2" s="18"/>
      <c r="G2" s="18">
        <v>25</v>
      </c>
      <c r="H2" s="18">
        <v>25</v>
      </c>
      <c r="I2" s="18">
        <v>25</v>
      </c>
      <c r="J2" s="18">
        <v>25</v>
      </c>
      <c r="K2" s="18"/>
      <c r="L2" s="18"/>
      <c r="M2" s="18"/>
      <c r="N2" s="18"/>
      <c r="O2" s="18"/>
      <c r="P2" s="18"/>
      <c r="Q2" s="18"/>
      <c r="R2" s="18"/>
      <c r="S2" s="6">
        <f>SUM(E2:R2)</f>
        <v>125</v>
      </c>
      <c r="T2" s="4">
        <f>COUNT(E2:R2)</f>
        <v>5</v>
      </c>
    </row>
    <row r="3" spans="1:1023" ht="13.8">
      <c r="A3" s="23">
        <v>2</v>
      </c>
      <c r="B3" s="15" t="s">
        <v>357</v>
      </c>
      <c r="C3" s="15" t="s">
        <v>150</v>
      </c>
      <c r="D3" s="15" t="s">
        <v>354</v>
      </c>
      <c r="E3" s="18">
        <v>25</v>
      </c>
      <c r="F3" s="18">
        <v>21</v>
      </c>
      <c r="G3" s="18"/>
      <c r="H3" s="18">
        <v>25</v>
      </c>
      <c r="I3" s="18">
        <v>2</v>
      </c>
      <c r="J3" s="18"/>
      <c r="K3" s="18"/>
      <c r="L3" s="18"/>
      <c r="M3" s="18"/>
      <c r="N3" s="18"/>
      <c r="O3" s="18"/>
      <c r="P3" s="18"/>
      <c r="Q3" s="18"/>
      <c r="R3" s="18"/>
      <c r="S3" s="6">
        <f>SUM(E3:R3)</f>
        <v>73</v>
      </c>
      <c r="T3" s="4">
        <f>COUNT(E3:R3)</f>
        <v>4</v>
      </c>
    </row>
    <row r="4" spans="1:1023">
      <c r="A4" s="23">
        <v>3</v>
      </c>
      <c r="B4" s="15" t="s">
        <v>70</v>
      </c>
      <c r="C4" s="15" t="s">
        <v>71</v>
      </c>
      <c r="D4" s="15" t="s">
        <v>381</v>
      </c>
      <c r="E4" s="18"/>
      <c r="F4" s="18">
        <v>25</v>
      </c>
      <c r="G4" s="18"/>
      <c r="H4" s="18">
        <v>21</v>
      </c>
      <c r="I4" s="18"/>
      <c r="J4" s="18">
        <v>25</v>
      </c>
      <c r="K4" s="18"/>
      <c r="L4" s="18"/>
      <c r="M4" s="29"/>
      <c r="N4" s="18"/>
      <c r="O4" s="18"/>
      <c r="P4" s="18"/>
      <c r="Q4" s="18"/>
      <c r="R4" s="18"/>
      <c r="S4" s="6">
        <f>SUM(E4:R4)</f>
        <v>71</v>
      </c>
      <c r="T4" s="4">
        <f>COUNT(E4:R4)</f>
        <v>3</v>
      </c>
    </row>
    <row r="5" spans="1:1023" ht="13.8">
      <c r="A5" s="23">
        <v>4</v>
      </c>
      <c r="B5" s="15" t="s">
        <v>285</v>
      </c>
      <c r="C5" s="15" t="s">
        <v>286</v>
      </c>
      <c r="D5" s="15" t="s">
        <v>353</v>
      </c>
      <c r="E5" s="18">
        <v>25</v>
      </c>
      <c r="F5" s="18">
        <v>25</v>
      </c>
      <c r="G5" s="18">
        <v>2</v>
      </c>
      <c r="H5" s="18"/>
      <c r="I5" s="18"/>
      <c r="J5" s="18">
        <v>2</v>
      </c>
      <c r="K5" s="18"/>
      <c r="L5" s="18"/>
      <c r="M5" s="31"/>
      <c r="N5" s="18"/>
      <c r="O5" s="18"/>
      <c r="P5" s="18"/>
      <c r="Q5" s="18"/>
      <c r="R5" s="18"/>
      <c r="S5" s="6">
        <f>SUM(E5:R5)</f>
        <v>54</v>
      </c>
      <c r="T5" s="4">
        <f>COUNT(E5:R5)</f>
        <v>4</v>
      </c>
    </row>
    <row r="6" spans="1:1023">
      <c r="A6" s="23">
        <v>5</v>
      </c>
      <c r="B6" s="15" t="s">
        <v>493</v>
      </c>
      <c r="C6" s="15" t="s">
        <v>494</v>
      </c>
      <c r="D6" s="15" t="s">
        <v>495</v>
      </c>
      <c r="E6" s="18"/>
      <c r="F6" s="18"/>
      <c r="G6" s="18">
        <v>25</v>
      </c>
      <c r="H6" s="18">
        <v>25</v>
      </c>
      <c r="I6" s="18"/>
      <c r="J6" s="18"/>
      <c r="K6" s="18"/>
      <c r="L6" s="18"/>
      <c r="M6" s="29"/>
      <c r="N6" s="18"/>
      <c r="O6" s="18"/>
      <c r="P6" s="18"/>
      <c r="Q6" s="18"/>
      <c r="R6" s="18"/>
      <c r="S6" s="6">
        <f>SUM(E6:R6)</f>
        <v>50</v>
      </c>
      <c r="T6" s="4">
        <f>COUNT(E6:R6)</f>
        <v>2</v>
      </c>
    </row>
    <row r="7" spans="1:1023">
      <c r="A7" s="23">
        <v>5</v>
      </c>
      <c r="B7" s="15" t="s">
        <v>282</v>
      </c>
      <c r="C7" s="15" t="s">
        <v>283</v>
      </c>
      <c r="D7" s="15" t="s">
        <v>284</v>
      </c>
      <c r="E7" s="18">
        <v>21</v>
      </c>
      <c r="F7" s="18"/>
      <c r="G7" s="18">
        <v>2</v>
      </c>
      <c r="H7" s="18"/>
      <c r="I7" s="18">
        <v>2</v>
      </c>
      <c r="J7" s="18">
        <v>25</v>
      </c>
      <c r="K7" s="18"/>
      <c r="L7" s="18"/>
      <c r="M7" s="29"/>
      <c r="N7" s="18"/>
      <c r="O7" s="18"/>
      <c r="P7" s="18"/>
      <c r="Q7" s="18"/>
      <c r="R7" s="18"/>
      <c r="S7" s="6">
        <f>SUM(E7:R7)</f>
        <v>50</v>
      </c>
      <c r="T7" s="4">
        <f>COUNT(E7:R7)</f>
        <v>4</v>
      </c>
    </row>
    <row r="8" spans="1:1023">
      <c r="A8" s="23">
        <v>7</v>
      </c>
      <c r="B8" s="15" t="s">
        <v>118</v>
      </c>
      <c r="C8" s="15" t="s">
        <v>188</v>
      </c>
      <c r="D8" s="15" t="s">
        <v>268</v>
      </c>
      <c r="E8" s="18"/>
      <c r="F8" s="18">
        <v>2</v>
      </c>
      <c r="G8" s="18">
        <v>25</v>
      </c>
      <c r="H8" s="18"/>
      <c r="I8" s="18"/>
      <c r="J8" s="18"/>
      <c r="K8" s="18"/>
      <c r="L8" s="18"/>
      <c r="M8" s="29"/>
      <c r="N8" s="18"/>
      <c r="O8" s="18"/>
      <c r="P8" s="18"/>
      <c r="Q8" s="18"/>
      <c r="R8" s="18"/>
      <c r="S8" s="6">
        <f>SUM(E8:R8)</f>
        <v>27</v>
      </c>
      <c r="T8" s="4">
        <f>COUNT(E8:R8)</f>
        <v>2</v>
      </c>
    </row>
    <row r="9" spans="1:1023">
      <c r="A9" s="23">
        <v>8</v>
      </c>
      <c r="B9" s="15" t="s">
        <v>377</v>
      </c>
      <c r="C9" s="15" t="s">
        <v>239</v>
      </c>
      <c r="D9" s="15" t="s">
        <v>382</v>
      </c>
      <c r="E9" s="18"/>
      <c r="F9" s="18">
        <v>25</v>
      </c>
      <c r="G9" s="18"/>
      <c r="H9" s="18"/>
      <c r="I9" s="18"/>
      <c r="J9" s="18"/>
      <c r="K9" s="18"/>
      <c r="L9" s="18"/>
      <c r="M9" s="29"/>
      <c r="N9" s="18"/>
      <c r="O9" s="18"/>
      <c r="P9" s="18"/>
      <c r="Q9" s="18"/>
      <c r="R9" s="18"/>
      <c r="S9" s="6">
        <f>SUM(E9:R9)</f>
        <v>25</v>
      </c>
      <c r="T9" s="4">
        <f>COUNT(E9:R9)</f>
        <v>1</v>
      </c>
    </row>
    <row r="10" spans="1:1023">
      <c r="A10" s="23">
        <v>8</v>
      </c>
      <c r="B10" s="15" t="s">
        <v>190</v>
      </c>
      <c r="C10" s="15" t="s">
        <v>378</v>
      </c>
      <c r="D10" s="15" t="s">
        <v>383</v>
      </c>
      <c r="E10" s="18"/>
      <c r="F10" s="18">
        <v>25</v>
      </c>
      <c r="G10" s="18"/>
      <c r="H10" s="18"/>
      <c r="I10" s="18"/>
      <c r="J10" s="18"/>
      <c r="K10" s="18"/>
      <c r="L10" s="18"/>
      <c r="M10" s="29"/>
      <c r="N10" s="18"/>
      <c r="O10" s="18"/>
      <c r="P10" s="18"/>
      <c r="Q10" s="18"/>
      <c r="R10" s="18"/>
      <c r="S10" s="6">
        <f>SUM(E10:R10)</f>
        <v>25</v>
      </c>
      <c r="T10" s="4">
        <f>COUNT(E10:R10)</f>
        <v>1</v>
      </c>
    </row>
    <row r="11" spans="1:1023">
      <c r="A11" s="23">
        <v>10</v>
      </c>
      <c r="B11" s="15" t="s">
        <v>358</v>
      </c>
      <c r="C11" s="15" t="s">
        <v>303</v>
      </c>
      <c r="D11" s="15" t="s">
        <v>287</v>
      </c>
      <c r="E11" s="18">
        <v>21</v>
      </c>
      <c r="F11" s="18"/>
      <c r="G11" s="18"/>
      <c r="H11" s="18"/>
      <c r="I11" s="18"/>
      <c r="J11" s="18"/>
      <c r="K11" s="18"/>
      <c r="L11" s="18"/>
      <c r="M11" s="29"/>
      <c r="N11" s="18"/>
      <c r="O11" s="18"/>
      <c r="P11" s="18"/>
      <c r="Q11" s="18"/>
      <c r="R11" s="18"/>
      <c r="S11" s="6">
        <f>SUM(E11:R11)</f>
        <v>21</v>
      </c>
      <c r="T11" s="4">
        <f>COUNT(E11:R11)</f>
        <v>1</v>
      </c>
    </row>
    <row r="12" spans="1:1023">
      <c r="A12" s="23">
        <v>11</v>
      </c>
      <c r="B12" s="15" t="s">
        <v>185</v>
      </c>
      <c r="C12" s="15" t="s">
        <v>359</v>
      </c>
      <c r="D12" s="15" t="s">
        <v>288</v>
      </c>
      <c r="E12" s="18">
        <v>21</v>
      </c>
      <c r="F12" s="18"/>
      <c r="G12" s="18"/>
      <c r="H12" s="18"/>
      <c r="I12" s="18"/>
      <c r="J12" s="18"/>
      <c r="K12" s="18"/>
      <c r="L12" s="18"/>
      <c r="M12" s="29"/>
      <c r="N12" s="18"/>
      <c r="O12" s="18"/>
      <c r="P12" s="18"/>
      <c r="Q12" s="18"/>
      <c r="R12" s="18"/>
      <c r="S12" s="6">
        <f>SUM(E12:R12)</f>
        <v>21</v>
      </c>
      <c r="T12" s="4">
        <f>COUNT(E12:R12)</f>
        <v>1</v>
      </c>
    </row>
    <row r="13" spans="1:1023">
      <c r="A13" s="23">
        <v>12</v>
      </c>
      <c r="B13" s="24" t="s">
        <v>379</v>
      </c>
      <c r="C13" s="24" t="s">
        <v>380</v>
      </c>
      <c r="D13" s="24" t="s">
        <v>309</v>
      </c>
      <c r="E13" s="25"/>
      <c r="F13" s="25">
        <v>2</v>
      </c>
      <c r="G13" s="25"/>
      <c r="H13" s="25"/>
      <c r="I13" s="25"/>
      <c r="J13" s="25"/>
      <c r="K13" s="25"/>
      <c r="L13" s="25"/>
      <c r="M13" s="29"/>
      <c r="N13" s="25"/>
      <c r="O13" s="25"/>
      <c r="P13" s="25"/>
      <c r="Q13" s="25"/>
      <c r="R13" s="25"/>
      <c r="S13" s="26">
        <f>SUM(E13:R13)</f>
        <v>2</v>
      </c>
      <c r="T13" s="27">
        <f>COUNT(E13:R13)</f>
        <v>1</v>
      </c>
    </row>
    <row r="14" spans="1:1023">
      <c r="A14" s="23">
        <v>12</v>
      </c>
      <c r="B14" s="15" t="s">
        <v>360</v>
      </c>
      <c r="C14" s="15" t="s">
        <v>361</v>
      </c>
      <c r="D14" s="15" t="s">
        <v>355</v>
      </c>
      <c r="E14" s="18">
        <v>2</v>
      </c>
      <c r="F14" s="18"/>
      <c r="G14" s="18"/>
      <c r="H14" s="18"/>
      <c r="I14" s="18"/>
      <c r="J14" s="18"/>
      <c r="K14" s="18"/>
      <c r="L14" s="18"/>
      <c r="M14" s="29"/>
      <c r="N14" s="18"/>
      <c r="O14" s="18"/>
      <c r="P14" s="18"/>
      <c r="Q14" s="18"/>
      <c r="R14" s="18"/>
      <c r="S14" s="16">
        <f>SUM(E14:R14)</f>
        <v>2</v>
      </c>
      <c r="T14" s="17">
        <f>COUNT(E14:R14)</f>
        <v>1</v>
      </c>
    </row>
    <row r="15" spans="1:1023" ht="13.8">
      <c r="A15" s="23">
        <v>12</v>
      </c>
      <c r="B15" s="30" t="s">
        <v>479</v>
      </c>
      <c r="C15" s="30" t="s">
        <v>631</v>
      </c>
      <c r="D15" s="30" t="s">
        <v>288</v>
      </c>
      <c r="E15" s="31"/>
      <c r="F15" s="31"/>
      <c r="G15" s="31"/>
      <c r="H15" s="31"/>
      <c r="I15" s="31">
        <v>2</v>
      </c>
      <c r="J15" s="31"/>
      <c r="K15" s="31"/>
      <c r="L15" s="31"/>
      <c r="M15" s="31"/>
      <c r="N15" s="31"/>
      <c r="O15" s="31"/>
      <c r="P15" s="31"/>
      <c r="Q15" s="31"/>
      <c r="R15" s="31"/>
      <c r="S15" s="16">
        <f>SUM(E15:R15)</f>
        <v>2</v>
      </c>
      <c r="T15" s="17">
        <f>COUNT(E15:R15)</f>
        <v>1</v>
      </c>
    </row>
  </sheetData>
  <sortState xmlns:xlrd2="http://schemas.microsoft.com/office/spreadsheetml/2017/richdata2" ref="A2:T15">
    <sortCondition descending="1" ref="S2:S15"/>
  </sortState>
  <conditionalFormatting sqref="T1">
    <cfRule type="cellIs" dxfId="14" priority="1" stopIfTrue="1" operator="greaterThan">
      <formula>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80_chevaux</vt:lpstr>
      <vt:lpstr>90_chevaux</vt:lpstr>
      <vt:lpstr>100_chevaux</vt:lpstr>
      <vt:lpstr>100 scolaire</vt:lpstr>
      <vt:lpstr>110_chevaux</vt:lpstr>
      <vt:lpstr>110 junior</vt:lpstr>
      <vt:lpstr>120_chevaux</vt:lpstr>
      <vt:lpstr>120 young rider</vt:lpstr>
      <vt:lpstr>60 poneys</vt:lpstr>
      <vt:lpstr>70_poneys</vt:lpstr>
      <vt:lpstr>80_poneys</vt:lpstr>
      <vt:lpstr>90_poneys</vt:lpstr>
      <vt:lpstr>100_poneys</vt:lpstr>
      <vt:lpstr>4 ans </vt:lpstr>
      <vt:lpstr>5 ans </vt:lpstr>
      <vt:lpstr>6 ans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Dorian Vignante</dc:creator>
  <cp:lastModifiedBy>Dorian Vignante</cp:lastModifiedBy>
  <cp:revision>100</cp:revision>
  <cp:lastPrinted>2024-09-14T16:48:36Z</cp:lastPrinted>
  <dcterms:created xsi:type="dcterms:W3CDTF">2023-06-17T06:58:23Z</dcterms:created>
  <dcterms:modified xsi:type="dcterms:W3CDTF">2026-06-21T16:32:30Z</dcterms:modified>
</cp:coreProperties>
</file>